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filer\home\home\Desktop\"/>
    </mc:Choice>
  </mc:AlternateContent>
  <bookViews>
    <workbookView xWindow="0" yWindow="0" windowWidth="14325" windowHeight="12300"/>
  </bookViews>
  <sheets>
    <sheet name="Tabelle1" sheetId="1" r:id="rId1"/>
    <sheet name="Liste" sheetId="2" r:id="rId2"/>
  </sheets>
  <definedNames>
    <definedName name="Bemerkung">Tabelle1!$B$57</definedName>
    <definedName name="DiBl1">Tabelle1!$E$19</definedName>
    <definedName name="DiBl2">Tabelle1!$E$20</definedName>
    <definedName name="DiBl3">Tabelle1!$E$21</definedName>
    <definedName name="DiBl4">Tabelle1!$E$22</definedName>
    <definedName name="DiBl5">Tabelle1!$E$23</definedName>
    <definedName name="DiBl6">Tabelle1!$E$24</definedName>
    <definedName name="DiBl7">Tabelle1!$E$25</definedName>
    <definedName name="DoBl1">Tabelle1!$G$19</definedName>
    <definedName name="DoBl2">Tabelle1!$G$20</definedName>
    <definedName name="DoBl3">Tabelle1!$G$21</definedName>
    <definedName name="DoBl4">Tabelle1!$G$22</definedName>
    <definedName name="DoBl5">Tabelle1!$G$23</definedName>
    <definedName name="DoBl6">Tabelle1!$G$24</definedName>
    <definedName name="DoBl7">Tabelle1!$G$25</definedName>
    <definedName name="_xlnm.Print_Area" localSheetId="0">Tabelle1!$A$1:$M$76</definedName>
    <definedName name="FrBl1">Tabelle1!$H$19</definedName>
    <definedName name="FrBl2">Tabelle1!$H$20</definedName>
    <definedName name="FrBl3">Tabelle1!$H$21</definedName>
    <definedName name="FrBl4">Tabelle1!$H$22</definedName>
    <definedName name="FrBl5">Tabelle1!$H$23</definedName>
    <definedName name="FrBl6">Tabelle1!$H$24</definedName>
    <definedName name="FrBl7">Tabelle1!$H$25</definedName>
    <definedName name="Kreidetafel_gr">Tabelle1!$E$72</definedName>
    <definedName name="Kreidetafel_kl">Tabelle1!$B$72</definedName>
    <definedName name="MiBl1">Tabelle1!$F$19</definedName>
    <definedName name="MiBl2">Tabelle1!$F$20</definedName>
    <definedName name="MiBl3">Tabelle1!$F$21</definedName>
    <definedName name="MiBl4">Tabelle1!$F$22</definedName>
    <definedName name="MiBl5">Tabelle1!$F$23</definedName>
    <definedName name="MiBl6">Tabelle1!$F$24</definedName>
    <definedName name="MiBl7">Tabelle1!$F$25</definedName>
    <definedName name="MoBl1">Tabelle1!$D$19</definedName>
    <definedName name="MoBl2">Tabelle1!$D$20</definedName>
    <definedName name="MoBl3">Tabelle1!$D$21</definedName>
    <definedName name="MoBl4">Tabelle1!$D$22</definedName>
    <definedName name="MoBl5">Tabelle1!$D$23</definedName>
    <definedName name="MoBl6">Tabelle1!$D$24</definedName>
    <definedName name="MoBl7">Tabelle1!$D$25</definedName>
    <definedName name="Name">Tabelle1!$D$9</definedName>
    <definedName name="Whiteboard">Tabelle1!$H$72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F31" i="1"/>
  <c r="F32" i="1"/>
  <c r="F33" i="1"/>
  <c r="F34" i="1"/>
  <c r="F35" i="1"/>
  <c r="F36" i="1"/>
  <c r="F37" i="1"/>
  <c r="F38" i="1"/>
  <c r="F29" i="1"/>
  <c r="F39" i="1" l="1"/>
  <c r="G30" i="1"/>
  <c r="G31" i="1"/>
  <c r="G32" i="1"/>
  <c r="G33" i="1"/>
  <c r="G34" i="1"/>
  <c r="G35" i="1"/>
  <c r="G36" i="1"/>
  <c r="G37" i="1"/>
  <c r="G38" i="1"/>
  <c r="G29" i="1" l="1"/>
  <c r="F40" i="1"/>
  <c r="G40" i="1" s="1"/>
</calcChain>
</file>

<file path=xl/sharedStrings.xml><?xml version="1.0" encoding="utf-8"?>
<sst xmlns="http://schemas.openxmlformats.org/spreadsheetml/2006/main" count="80" uniqueCount="66">
  <si>
    <t>Vorlesungszeit:</t>
  </si>
  <si>
    <t>Prüfungszeit:</t>
  </si>
  <si>
    <t>Nachprüfungszeit:</t>
  </si>
  <si>
    <t>von</t>
  </si>
  <si>
    <t>bis</t>
  </si>
  <si>
    <t>Name:</t>
  </si>
  <si>
    <t>Fachbereich:</t>
  </si>
  <si>
    <t>E-Mail:</t>
  </si>
  <si>
    <t>Angaben zum Direktstudium</t>
  </si>
  <si>
    <t>Montag</t>
  </si>
  <si>
    <t>Dienstag</t>
  </si>
  <si>
    <t>Mittwoch</t>
  </si>
  <si>
    <t>Donnerstag</t>
  </si>
  <si>
    <t>Freitag</t>
  </si>
  <si>
    <t>Block 1</t>
  </si>
  <si>
    <t>8:00 - 9:30</t>
  </si>
  <si>
    <t>Block 2</t>
  </si>
  <si>
    <t>9:45 - 11:15</t>
  </si>
  <si>
    <t>Block 3</t>
  </si>
  <si>
    <t>11:30 - 13:00</t>
  </si>
  <si>
    <t>Block 4</t>
  </si>
  <si>
    <t>13:15 - 14:45</t>
  </si>
  <si>
    <t>Block 5</t>
  </si>
  <si>
    <t>15:00 - 16:30</t>
  </si>
  <si>
    <t>Block 6</t>
  </si>
  <si>
    <t>16:45 - 18:15</t>
  </si>
  <si>
    <t>Block 7</t>
  </si>
  <si>
    <t>18:30 - 20:00</t>
  </si>
  <si>
    <t>Übrig</t>
  </si>
  <si>
    <t>gilt als Ausschluss, mit Begründung</t>
  </si>
  <si>
    <t>Summe</t>
  </si>
  <si>
    <t>Bemerkungen</t>
  </si>
  <si>
    <t>niedrig</t>
  </si>
  <si>
    <t>alle Felder müssen gefüllt sein</t>
  </si>
  <si>
    <t>hoch</t>
  </si>
  <si>
    <t>Angaben zum berufsbegleitenden Studium</t>
  </si>
  <si>
    <t>Bitte tragen Sie max. 1 Termin ein, der lehrveranstaltungsfrei gehalten werden soll:</t>
  </si>
  <si>
    <t>Termine bbg. Studium</t>
  </si>
  <si>
    <t>Prüfungstermine</t>
  </si>
  <si>
    <t xml:space="preserve">Bitte keine Veranstaltungen am </t>
  </si>
  <si>
    <t>ab</t>
  </si>
  <si>
    <t>Uhr planen, da ich Mitglied im</t>
  </si>
  <si>
    <t>bin.</t>
  </si>
  <si>
    <t>Gremium</t>
  </si>
  <si>
    <t>Wunsch zur Tafelausstattung</t>
  </si>
  <si>
    <t>unter Vorbehalt der vorhandenen Kapazitäten</t>
  </si>
  <si>
    <t>Tafel</t>
  </si>
  <si>
    <t>ja</t>
  </si>
  <si>
    <t>nein</t>
  </si>
  <si>
    <t>Kreidetafel (klein)</t>
  </si>
  <si>
    <t>Kreidetafel (groß)</t>
  </si>
  <si>
    <t>Whiteboard</t>
  </si>
  <si>
    <t>Verfügbar</t>
  </si>
  <si>
    <t>Fachbereich</t>
  </si>
  <si>
    <t>INW</t>
  </si>
  <si>
    <t>WIR</t>
  </si>
  <si>
    <t>Begründung für den Ausschluss im Präferenzteil</t>
  </si>
  <si>
    <t>Die angegebenen Wünsche werden entsprechend den Möglichkeiten berücksichtigt. Ein Gewähr für die Berücksichtigung kann nicht gegeben werden.</t>
  </si>
  <si>
    <t>Samstag</t>
  </si>
  <si>
    <t>Zeitpräferenzen</t>
  </si>
  <si>
    <t>Einsatzpräferenz</t>
  </si>
  <si>
    <t>Geben Sie bitte hier Ihre zeitliche Verfügbarkeit an. Wann möchten Sie die Lehrveranstaltungen durchführen? Bitte füllen Sie alle Blöcke aus, um eine Flexibilität bei der Planung zu schaffen. Wir sind dennoch bemüht, Ihre Veranstaltungen kompakt zu planen. Der Präferenzwert 1 bedeutet: Ich möchte hier möglichst nicht eingesetzt werden. Der Wert 10 bedeutet: Hier möchte ich sehr gerne eingesetzt werden.</t>
  </si>
  <si>
    <t>Beispiel: Mitgliedschaft im Senat, Fachbereichsrat (FBR) oder Prüfungsausschuss (PA)</t>
  </si>
  <si>
    <t>Wintersemester 2024/2025</t>
  </si>
  <si>
    <t>Bitte beachten Sie, dass der erste Vorlesungstag des berufsbegleitendem Studiums bereits der 21.09.2024 ist</t>
  </si>
  <si>
    <t>Die Prüfungen im berufsbegleitendem finden am 18.01.2025 und 01.02.2025 statt, diese Termine können nicht abgewählt werden. Die Blockwoche der BFG wurde für den Zeitraum 20.01.2025 bis 25.01.2025 vorgesehen, diese Termine können ebenfalls nicht abgewählt werden. Wir sind bestrebt, Ihre Lehrveranstaltungen an möglichst wenigen Samstagen zu planen.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</si>
</sst>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sz val="11"/>
      <color rgb="FFFF0000"/>
      <name val="Calibri"/>
      <family val="2"/>
      <scheme val="minor"/>
    </font>
    <font>
      <sz val="11"/>
      <color theme="4" tint="0.79998168889431442"/>
      <name val="Calibri"/>
      <family val="2"/>
      <scheme val="minor"/>
    </font>
    <font>
      <sz val="11"/>
      <color theme="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3">
    <border>
      <left/>
      <right/>
      <top/>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
    <xf numFmtId="0" fontId="0" fillId="0" borderId="0"/>
  </cellStyleXfs>
  <cellXfs count="59">
    <xf numFmtId="0" fontId="0" fillId="0" borderId="0" xfId="0"/>
    <xf numFmtId="14" fontId="0" fillId="0" borderId="0" xfId="0" applyNumberFormat="1"/>
    <xf numFmtId="0" fontId="0" fillId="0" borderId="0" xfId="0" applyFont="1"/>
    <xf numFmtId="0" fontId="0" fillId="3" borderId="0" xfId="0" applyFont="1" applyFill="1"/>
    <xf numFmtId="0" fontId="0" fillId="3" borderId="0" xfId="0" applyFill="1" applyProtection="1"/>
    <xf numFmtId="0" fontId="4" fillId="3" borderId="0" xfId="0" applyFont="1" applyFill="1" applyProtection="1"/>
    <xf numFmtId="0" fontId="0" fillId="3" borderId="0" xfId="0" applyFont="1" applyFill="1" applyProtection="1"/>
    <xf numFmtId="0" fontId="0" fillId="3" borderId="0" xfId="0" applyFont="1" applyFill="1" applyAlignment="1" applyProtection="1">
      <alignment horizontal="center"/>
    </xf>
    <xf numFmtId="14" fontId="0" fillId="3" borderId="0" xfId="0" applyNumberFormat="1" applyFont="1" applyFill="1" applyProtection="1"/>
    <xf numFmtId="0" fontId="0" fillId="3" borderId="6"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8"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1" fontId="0" fillId="3" borderId="18" xfId="0" applyNumberFormat="1" applyFont="1" applyFill="1" applyBorder="1" applyAlignment="1" applyProtection="1">
      <alignment horizontal="center"/>
    </xf>
    <xf numFmtId="1" fontId="0" fillId="3" borderId="16" xfId="0" applyNumberFormat="1" applyFont="1" applyFill="1" applyBorder="1" applyAlignment="1" applyProtection="1">
      <alignment horizontal="center"/>
    </xf>
    <xf numFmtId="0" fontId="0" fillId="3" borderId="17" xfId="0" applyFont="1" applyFill="1" applyBorder="1" applyProtection="1"/>
    <xf numFmtId="0" fontId="1" fillId="3" borderId="14" xfId="0" applyFont="1" applyFill="1" applyBorder="1" applyAlignment="1" applyProtection="1">
      <alignment horizontal="center"/>
    </xf>
    <xf numFmtId="0" fontId="0" fillId="3" borderId="14" xfId="0" applyFont="1" applyFill="1" applyBorder="1" applyProtection="1"/>
    <xf numFmtId="1" fontId="1" fillId="3" borderId="19" xfId="0" applyNumberFormat="1" applyFont="1" applyFill="1" applyBorder="1" applyAlignment="1" applyProtection="1">
      <alignment horizontal="center"/>
    </xf>
    <xf numFmtId="0" fontId="0" fillId="3" borderId="0" xfId="0" applyFont="1" applyFill="1" applyAlignment="1" applyProtection="1">
      <alignment vertical="top"/>
    </xf>
    <xf numFmtId="0" fontId="1" fillId="3" borderId="0" xfId="0" applyFont="1" applyFill="1" applyProtection="1"/>
    <xf numFmtId="0" fontId="0" fillId="2" borderId="3" xfId="0" applyFont="1" applyFill="1" applyBorder="1" applyProtection="1">
      <protection locked="0"/>
    </xf>
    <xf numFmtId="0" fontId="0" fillId="2" borderId="3" xfId="0" applyFont="1" applyFill="1" applyBorder="1" applyAlignment="1" applyProtection="1">
      <alignment horizontal="center"/>
      <protection locked="0"/>
    </xf>
    <xf numFmtId="0" fontId="5" fillId="3" borderId="0" xfId="0" applyFont="1" applyFill="1" applyProtection="1"/>
    <xf numFmtId="1" fontId="6" fillId="3" borderId="18" xfId="0" applyNumberFormat="1" applyFont="1" applyFill="1" applyBorder="1" applyAlignment="1" applyProtection="1">
      <alignment horizontal="center"/>
    </xf>
    <xf numFmtId="0" fontId="7" fillId="3" borderId="0" xfId="0" applyFont="1" applyFill="1" applyProtection="1"/>
    <xf numFmtId="0" fontId="0" fillId="3" borderId="21" xfId="0" applyFont="1" applyFill="1" applyBorder="1" applyProtection="1"/>
    <xf numFmtId="0" fontId="0" fillId="3" borderId="21" xfId="0" applyFont="1" applyFill="1" applyBorder="1" applyAlignment="1" applyProtection="1">
      <alignment horizontal="center"/>
    </xf>
    <xf numFmtId="1" fontId="0" fillId="3" borderId="21" xfId="0" applyNumberFormat="1" applyFont="1" applyFill="1" applyBorder="1" applyAlignment="1" applyProtection="1">
      <alignment horizontal="center"/>
    </xf>
    <xf numFmtId="1" fontId="0" fillId="3" borderId="22" xfId="0" applyNumberFormat="1" applyFont="1" applyFill="1" applyBorder="1" applyAlignment="1" applyProtection="1">
      <alignment horizontal="center"/>
    </xf>
    <xf numFmtId="0" fontId="0" fillId="3" borderId="15"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0" xfId="0" applyFont="1" applyFill="1" applyAlignment="1" applyProtection="1">
      <alignment vertical="top" wrapText="1"/>
    </xf>
    <xf numFmtId="0" fontId="0" fillId="3" borderId="0" xfId="0" applyFont="1" applyFill="1" applyAlignment="1" applyProtection="1">
      <alignment horizontal="left" vertical="top" wrapText="1"/>
    </xf>
    <xf numFmtId="49" fontId="0" fillId="3" borderId="0" xfId="0" applyNumberFormat="1" applyFont="1" applyFill="1" applyAlignment="1" applyProtection="1">
      <alignment horizontal="left" vertical="top" wrapText="1"/>
    </xf>
    <xf numFmtId="0" fontId="1" fillId="3" borderId="0" xfId="0" applyFont="1" applyFill="1" applyAlignment="1" applyProtection="1">
      <alignment horizontal="left" vertical="top"/>
    </xf>
    <xf numFmtId="0" fontId="0" fillId="3" borderId="0" xfId="0" applyFont="1" applyFill="1" applyAlignment="1" applyProtection="1">
      <alignment horizontal="left" vertical="top"/>
    </xf>
    <xf numFmtId="0" fontId="0" fillId="3" borderId="0" xfId="0" applyFont="1" applyFill="1" applyAlignment="1" applyProtection="1">
      <alignment horizontal="left"/>
    </xf>
    <xf numFmtId="0" fontId="3" fillId="3" borderId="0" xfId="0" applyFont="1" applyFill="1" applyAlignment="1" applyProtection="1">
      <alignment horizontal="left" vertical="top"/>
    </xf>
    <xf numFmtId="0" fontId="0" fillId="2" borderId="9" xfId="0" applyFont="1" applyFill="1" applyBorder="1" applyAlignment="1" applyProtection="1">
      <alignment horizontal="left" vertical="top"/>
      <protection locked="0"/>
    </xf>
    <xf numFmtId="0" fontId="0" fillId="2" borderId="10" xfId="0" applyFont="1" applyFill="1" applyBorder="1" applyAlignment="1" applyProtection="1">
      <alignment horizontal="left" vertical="top"/>
      <protection locked="0"/>
    </xf>
    <xf numFmtId="0" fontId="0" fillId="2" borderId="11"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1" fillId="3" borderId="0" xfId="0" applyFont="1" applyFill="1" applyAlignment="1" applyProtection="1">
      <alignment horizontal="left" vertical="center"/>
    </xf>
    <xf numFmtId="0" fontId="0" fillId="2" borderId="4" xfId="0" applyFont="1" applyFill="1" applyBorder="1" applyAlignment="1" applyProtection="1">
      <alignment horizontal="left" vertical="top"/>
      <protection locked="0"/>
    </xf>
    <xf numFmtId="0" fontId="0" fillId="2" borderId="1"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3" borderId="0" xfId="0" applyFont="1" applyFill="1" applyAlignment="1" applyProtection="1">
      <alignment horizontal="left" vertical="center"/>
    </xf>
    <xf numFmtId="0" fontId="2" fillId="2" borderId="4"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0" fillId="3" borderId="20" xfId="0" applyFont="1" applyFill="1" applyBorder="1" applyAlignment="1" applyProtection="1">
      <alignment horizontal="center"/>
    </xf>
    <xf numFmtId="0" fontId="0" fillId="3" borderId="19" xfId="0" applyFont="1" applyFill="1" applyBorder="1" applyAlignment="1" applyProtection="1">
      <alignment horizontal="center"/>
    </xf>
  </cellXfs>
  <cellStyles count="1">
    <cellStyle name="Standard" xfId="0" builtinId="0"/>
  </cellStyles>
  <dxfs count="2">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704850</xdr:colOff>
      <xdr:row>1</xdr:row>
      <xdr:rowOff>57161</xdr:rowOff>
    </xdr:from>
    <xdr:to>
      <xdr:col>11</xdr:col>
      <xdr:colOff>619126</xdr:colOff>
      <xdr:row>3</xdr:row>
      <xdr:rowOff>175961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6125" y="247661"/>
          <a:ext cx="1438276" cy="576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80"/>
  <sheetViews>
    <sheetView tabSelected="1" topLeftCell="A37" workbookViewId="0">
      <selection activeCell="B68" sqref="B68"/>
    </sheetView>
  </sheetViews>
  <sheetFormatPr baseColWidth="10" defaultColWidth="0" defaultRowHeight="15" zeroHeight="1" x14ac:dyDescent="0.25"/>
  <cols>
    <col min="1" max="1" width="4.42578125" customWidth="1"/>
    <col min="2" max="12" width="11.42578125" customWidth="1"/>
    <col min="13" max="13" width="4.85546875" customWidth="1"/>
    <col min="14" max="16384" width="11.42578125" hidden="1"/>
  </cols>
  <sheetData>
    <row r="1" spans="1:13" x14ac:dyDescent="0.25">
      <c r="A1" s="4"/>
      <c r="B1" s="4"/>
      <c r="C1" s="4"/>
      <c r="D1" s="4"/>
      <c r="E1" s="4"/>
      <c r="F1" s="4"/>
      <c r="G1" s="4"/>
      <c r="H1" s="4"/>
      <c r="I1" s="4"/>
      <c r="J1" s="4"/>
      <c r="K1" s="4"/>
      <c r="L1" s="4"/>
      <c r="M1" s="4"/>
    </row>
    <row r="2" spans="1:13" ht="21" x14ac:dyDescent="0.35">
      <c r="A2" s="4"/>
      <c r="B2" s="5" t="s">
        <v>59</v>
      </c>
      <c r="C2" s="6"/>
      <c r="D2" s="6"/>
      <c r="E2" s="6"/>
      <c r="F2" s="6"/>
      <c r="G2" s="6"/>
      <c r="H2" s="6"/>
      <c r="I2" s="6"/>
      <c r="J2" s="6"/>
      <c r="K2" s="6"/>
      <c r="L2" s="6"/>
      <c r="M2" s="6"/>
    </row>
    <row r="3" spans="1:13" x14ac:dyDescent="0.25">
      <c r="A3" s="4"/>
      <c r="B3" s="6"/>
      <c r="C3" s="6"/>
      <c r="D3" s="6"/>
      <c r="E3" s="6"/>
      <c r="F3" s="6"/>
      <c r="G3" s="6"/>
      <c r="H3" s="6"/>
      <c r="I3" s="6"/>
      <c r="J3" s="6"/>
      <c r="K3" s="6"/>
      <c r="L3" s="6"/>
      <c r="M3" s="6"/>
    </row>
    <row r="4" spans="1:13" x14ac:dyDescent="0.25">
      <c r="A4" s="4"/>
      <c r="B4" s="50" t="s">
        <v>63</v>
      </c>
      <c r="C4" s="50"/>
      <c r="D4" s="50"/>
      <c r="E4" s="6"/>
      <c r="F4" s="7"/>
      <c r="G4" s="6"/>
      <c r="H4" s="6"/>
      <c r="I4" s="6"/>
      <c r="J4" s="6"/>
      <c r="K4" s="6"/>
      <c r="L4" s="6"/>
      <c r="M4" s="6"/>
    </row>
    <row r="5" spans="1:13" x14ac:dyDescent="0.25">
      <c r="A5" s="4"/>
      <c r="B5" s="39" t="s">
        <v>0</v>
      </c>
      <c r="C5" s="39"/>
      <c r="D5" s="7" t="s">
        <v>3</v>
      </c>
      <c r="E5" s="8">
        <v>45556</v>
      </c>
      <c r="F5" s="7" t="s">
        <v>4</v>
      </c>
      <c r="G5" s="8">
        <v>45675</v>
      </c>
      <c r="H5" s="6"/>
      <c r="I5" s="6"/>
      <c r="J5" s="6"/>
      <c r="K5" s="6"/>
      <c r="L5" s="6"/>
      <c r="M5" s="6"/>
    </row>
    <row r="6" spans="1:13" x14ac:dyDescent="0.25">
      <c r="A6" s="4"/>
      <c r="B6" s="39" t="s">
        <v>1</v>
      </c>
      <c r="C6" s="39"/>
      <c r="D6" s="7" t="s">
        <v>3</v>
      </c>
      <c r="E6" s="8">
        <v>45675</v>
      </c>
      <c r="F6" s="7" t="s">
        <v>4</v>
      </c>
      <c r="G6" s="8">
        <v>45689</v>
      </c>
      <c r="H6" s="6"/>
      <c r="I6" s="6"/>
      <c r="J6" s="6"/>
      <c r="K6" s="6"/>
      <c r="L6" s="6"/>
      <c r="M6" s="6"/>
    </row>
    <row r="7" spans="1:13" x14ac:dyDescent="0.25">
      <c r="A7" s="4"/>
      <c r="B7" s="39" t="s">
        <v>2</v>
      </c>
      <c r="C7" s="39"/>
      <c r="D7" s="7" t="s">
        <v>3</v>
      </c>
      <c r="E7" s="8">
        <v>45717</v>
      </c>
      <c r="F7" s="7" t="s">
        <v>4</v>
      </c>
      <c r="G7" s="8">
        <v>45731</v>
      </c>
      <c r="H7" s="6"/>
      <c r="I7" s="6"/>
      <c r="J7" s="6"/>
      <c r="K7" s="6"/>
      <c r="L7" s="6"/>
      <c r="M7" s="6"/>
    </row>
    <row r="8" spans="1:13" x14ac:dyDescent="0.25">
      <c r="A8" s="4"/>
      <c r="B8" s="6"/>
      <c r="C8" s="6"/>
      <c r="D8" s="6"/>
      <c r="E8" s="6"/>
      <c r="F8" s="6"/>
      <c r="G8" s="6"/>
      <c r="H8" s="6"/>
      <c r="I8" s="6"/>
      <c r="J8" s="6"/>
      <c r="K8" s="6"/>
      <c r="L8" s="6"/>
      <c r="M8" s="6"/>
    </row>
    <row r="9" spans="1:13" x14ac:dyDescent="0.25">
      <c r="A9" s="4"/>
      <c r="B9" s="39" t="s">
        <v>5</v>
      </c>
      <c r="C9" s="39"/>
      <c r="D9" s="41"/>
      <c r="E9" s="42"/>
      <c r="F9" s="42"/>
      <c r="G9" s="43"/>
      <c r="H9" s="6"/>
      <c r="I9" s="6"/>
      <c r="J9" s="6"/>
      <c r="K9" s="6"/>
      <c r="L9" s="6"/>
      <c r="M9" s="6"/>
    </row>
    <row r="10" spans="1:13" x14ac:dyDescent="0.25">
      <c r="A10" s="4"/>
      <c r="B10" s="39" t="s">
        <v>6</v>
      </c>
      <c r="C10" s="39"/>
      <c r="D10" s="51" t="s">
        <v>55</v>
      </c>
      <c r="E10" s="52"/>
      <c r="F10" s="52"/>
      <c r="G10" s="53"/>
      <c r="H10" s="6"/>
      <c r="I10" s="6"/>
      <c r="J10" s="6"/>
      <c r="K10" s="6"/>
      <c r="L10" s="6"/>
      <c r="M10" s="6"/>
    </row>
    <row r="11" spans="1:13" x14ac:dyDescent="0.25">
      <c r="A11" s="4"/>
      <c r="B11" s="39" t="s">
        <v>7</v>
      </c>
      <c r="C11" s="39"/>
      <c r="D11" s="47"/>
      <c r="E11" s="48"/>
      <c r="F11" s="48"/>
      <c r="G11" s="49"/>
      <c r="H11" s="6"/>
      <c r="I11" s="6"/>
      <c r="J11" s="6"/>
      <c r="K11" s="6"/>
      <c r="L11" s="6"/>
      <c r="M11" s="6"/>
    </row>
    <row r="12" spans="1:13" x14ac:dyDescent="0.25">
      <c r="A12" s="4"/>
      <c r="B12" s="6"/>
      <c r="C12" s="6"/>
      <c r="D12" s="6"/>
      <c r="E12" s="6"/>
      <c r="F12" s="6"/>
      <c r="G12" s="6"/>
      <c r="H12" s="6"/>
      <c r="I12" s="6"/>
      <c r="J12" s="6"/>
      <c r="K12" s="6"/>
      <c r="L12" s="6"/>
      <c r="M12" s="6"/>
    </row>
    <row r="13" spans="1:13" x14ac:dyDescent="0.25">
      <c r="A13" s="4"/>
      <c r="B13" s="37" t="s">
        <v>8</v>
      </c>
      <c r="C13" s="37"/>
      <c r="D13" s="37"/>
      <c r="E13" s="6"/>
      <c r="F13" s="6"/>
      <c r="G13" s="6"/>
      <c r="H13" s="6"/>
      <c r="I13" s="6"/>
      <c r="J13" s="6"/>
      <c r="K13" s="6"/>
      <c r="L13" s="6"/>
      <c r="M13" s="6"/>
    </row>
    <row r="14" spans="1:13" ht="15" customHeight="1" x14ac:dyDescent="0.25">
      <c r="A14" s="4"/>
      <c r="B14" s="35" t="s">
        <v>61</v>
      </c>
      <c r="C14" s="35"/>
      <c r="D14" s="35"/>
      <c r="E14" s="35"/>
      <c r="F14" s="35"/>
      <c r="G14" s="35"/>
      <c r="H14" s="35"/>
      <c r="I14" s="35"/>
      <c r="J14" s="35"/>
      <c r="K14" s="35"/>
      <c r="L14" s="35"/>
      <c r="M14" s="6"/>
    </row>
    <row r="15" spans="1:13" x14ac:dyDescent="0.25">
      <c r="A15" s="4"/>
      <c r="B15" s="35"/>
      <c r="C15" s="35"/>
      <c r="D15" s="35"/>
      <c r="E15" s="35"/>
      <c r="F15" s="35"/>
      <c r="G15" s="35"/>
      <c r="H15" s="35"/>
      <c r="I15" s="35"/>
      <c r="J15" s="35"/>
      <c r="K15" s="35"/>
      <c r="L15" s="35"/>
      <c r="M15" s="6"/>
    </row>
    <row r="16" spans="1:13" x14ac:dyDescent="0.25">
      <c r="A16" s="4"/>
      <c r="B16" s="35"/>
      <c r="C16" s="35"/>
      <c r="D16" s="35"/>
      <c r="E16" s="35"/>
      <c r="F16" s="35"/>
      <c r="G16" s="35"/>
      <c r="H16" s="35"/>
      <c r="I16" s="35"/>
      <c r="J16" s="35"/>
      <c r="K16" s="35"/>
      <c r="L16" s="35"/>
      <c r="M16" s="6"/>
    </row>
    <row r="17" spans="1:13" x14ac:dyDescent="0.25">
      <c r="A17" s="4"/>
      <c r="B17" s="34"/>
      <c r="C17" s="34"/>
      <c r="D17" s="34"/>
      <c r="E17" s="34"/>
      <c r="F17" s="34"/>
      <c r="G17" s="34"/>
      <c r="H17" s="34"/>
      <c r="I17" s="34"/>
      <c r="J17" s="34"/>
      <c r="K17" s="34"/>
      <c r="L17" s="34"/>
      <c r="M17" s="6"/>
    </row>
    <row r="18" spans="1:13" x14ac:dyDescent="0.25">
      <c r="A18" s="4"/>
      <c r="B18" s="6"/>
      <c r="C18" s="6"/>
      <c r="D18" s="9" t="s">
        <v>9</v>
      </c>
      <c r="E18" s="10" t="s">
        <v>10</v>
      </c>
      <c r="F18" s="10" t="s">
        <v>11</v>
      </c>
      <c r="G18" s="10" t="s">
        <v>12</v>
      </c>
      <c r="H18" s="11" t="s">
        <v>13</v>
      </c>
      <c r="I18" s="11" t="s">
        <v>58</v>
      </c>
      <c r="J18" s="6"/>
      <c r="K18" s="6"/>
      <c r="L18" s="6"/>
      <c r="M18" s="6"/>
    </row>
    <row r="19" spans="1:13" x14ac:dyDescent="0.25">
      <c r="A19" s="4"/>
      <c r="B19" s="6" t="s">
        <v>14</v>
      </c>
      <c r="C19" s="6" t="s">
        <v>15</v>
      </c>
      <c r="D19" s="24"/>
      <c r="E19" s="24"/>
      <c r="F19" s="24"/>
      <c r="G19" s="24"/>
      <c r="H19" s="24"/>
      <c r="I19" s="24"/>
      <c r="J19" s="6"/>
      <c r="K19" s="6"/>
      <c r="L19" s="6"/>
      <c r="M19" s="6"/>
    </row>
    <row r="20" spans="1:13" x14ac:dyDescent="0.25">
      <c r="A20" s="4"/>
      <c r="B20" s="6" t="s">
        <v>16</v>
      </c>
      <c r="C20" s="6" t="s">
        <v>17</v>
      </c>
      <c r="D20" s="24"/>
      <c r="E20" s="24"/>
      <c r="F20" s="24"/>
      <c r="G20" s="24"/>
      <c r="H20" s="24"/>
      <c r="I20" s="24"/>
      <c r="J20" s="6"/>
      <c r="K20" s="6"/>
      <c r="L20" s="6"/>
      <c r="M20" s="6"/>
    </row>
    <row r="21" spans="1:13" x14ac:dyDescent="0.25">
      <c r="A21" s="4"/>
      <c r="B21" s="6" t="s">
        <v>18</v>
      </c>
      <c r="C21" s="6" t="s">
        <v>19</v>
      </c>
      <c r="D21" s="24"/>
      <c r="E21" s="24"/>
      <c r="F21" s="24"/>
      <c r="G21" s="24"/>
      <c r="H21" s="24"/>
      <c r="I21" s="24"/>
      <c r="J21" s="6"/>
      <c r="K21" s="6"/>
      <c r="L21" s="6"/>
      <c r="M21" s="6"/>
    </row>
    <row r="22" spans="1:13" x14ac:dyDescent="0.25">
      <c r="A22" s="4"/>
      <c r="B22" s="6" t="s">
        <v>20</v>
      </c>
      <c r="C22" s="6" t="s">
        <v>21</v>
      </c>
      <c r="D22" s="24"/>
      <c r="E22" s="24"/>
      <c r="F22" s="24"/>
      <c r="G22" s="24"/>
      <c r="H22" s="24"/>
      <c r="I22" s="24"/>
      <c r="J22" s="6"/>
      <c r="K22" s="6"/>
      <c r="L22" s="6"/>
      <c r="M22" s="6"/>
    </row>
    <row r="23" spans="1:13" x14ac:dyDescent="0.25">
      <c r="A23" s="4"/>
      <c r="B23" s="6" t="s">
        <v>22</v>
      </c>
      <c r="C23" s="6" t="s">
        <v>23</v>
      </c>
      <c r="D23" s="24"/>
      <c r="E23" s="24"/>
      <c r="F23" s="24"/>
      <c r="G23" s="24"/>
      <c r="H23" s="24"/>
      <c r="I23" s="24"/>
      <c r="J23" s="6"/>
      <c r="K23" s="6"/>
      <c r="L23" s="6"/>
      <c r="M23" s="6"/>
    </row>
    <row r="24" spans="1:13" x14ac:dyDescent="0.25">
      <c r="A24" s="4"/>
      <c r="B24" s="6" t="s">
        <v>24</v>
      </c>
      <c r="C24" s="6" t="s">
        <v>25</v>
      </c>
      <c r="D24" s="24"/>
      <c r="E24" s="24"/>
      <c r="F24" s="24"/>
      <c r="G24" s="24"/>
      <c r="H24" s="24"/>
      <c r="I24" s="24"/>
      <c r="J24" s="6"/>
      <c r="K24" s="6"/>
      <c r="L24" s="6"/>
      <c r="M24" s="6"/>
    </row>
    <row r="25" spans="1:13" x14ac:dyDescent="0.25">
      <c r="A25" s="4"/>
      <c r="B25" s="6" t="s">
        <v>26</v>
      </c>
      <c r="C25" s="6" t="s">
        <v>27</v>
      </c>
      <c r="D25" s="24"/>
      <c r="E25" s="24"/>
      <c r="F25" s="24"/>
      <c r="G25" s="24"/>
      <c r="H25" s="24"/>
      <c r="I25" s="6"/>
      <c r="J25" s="6"/>
      <c r="K25" s="6"/>
      <c r="L25" s="6"/>
      <c r="M25" s="6"/>
    </row>
    <row r="26" spans="1:13" x14ac:dyDescent="0.25">
      <c r="A26" s="4"/>
      <c r="B26" s="6"/>
      <c r="C26" s="6"/>
      <c r="D26" s="54" t="s">
        <v>33</v>
      </c>
      <c r="E26" s="54"/>
      <c r="F26" s="54"/>
      <c r="G26" s="54"/>
      <c r="H26" s="54"/>
      <c r="I26" s="6"/>
      <c r="J26" s="6"/>
      <c r="K26" s="6"/>
      <c r="L26" s="6"/>
      <c r="M26" s="6"/>
    </row>
    <row r="27" spans="1:13" x14ac:dyDescent="0.25">
      <c r="A27" s="4"/>
      <c r="B27" s="6"/>
      <c r="C27" s="6"/>
      <c r="D27" s="6"/>
      <c r="E27" s="6"/>
      <c r="F27" s="6"/>
      <c r="G27" s="6"/>
      <c r="H27" s="6"/>
      <c r="I27" s="6"/>
      <c r="J27" s="6"/>
      <c r="K27" s="6"/>
      <c r="L27" s="6"/>
      <c r="M27" s="6"/>
    </row>
    <row r="28" spans="1:13" x14ac:dyDescent="0.25">
      <c r="A28" s="4"/>
      <c r="B28" s="6"/>
      <c r="C28" s="57" t="s">
        <v>60</v>
      </c>
      <c r="D28" s="58"/>
      <c r="E28" s="12" t="s">
        <v>52</v>
      </c>
      <c r="F28" s="13" t="s">
        <v>28</v>
      </c>
      <c r="G28" s="6"/>
      <c r="H28" s="6"/>
      <c r="I28" s="6"/>
      <c r="J28" s="6"/>
      <c r="K28" s="6"/>
      <c r="L28" s="6"/>
      <c r="M28" s="6"/>
    </row>
    <row r="29" spans="1:13" x14ac:dyDescent="0.25">
      <c r="A29" s="4"/>
      <c r="B29" s="6"/>
      <c r="C29" s="32" t="s">
        <v>32</v>
      </c>
      <c r="D29" s="14">
        <v>1</v>
      </c>
      <c r="E29" s="15">
        <v>2</v>
      </c>
      <c r="F29" s="16">
        <f>E29-(COUNTIF($D$19:$I$25,D29))</f>
        <v>2</v>
      </c>
      <c r="G29" s="25" t="str">
        <f>IF(F29&lt;0,"Sie haben diese Präferenz zu oft genutzt!","")</f>
        <v/>
      </c>
      <c r="H29" s="6"/>
      <c r="I29" s="6"/>
      <c r="J29" s="6"/>
      <c r="K29" s="6"/>
      <c r="L29" s="6"/>
      <c r="M29" s="6"/>
    </row>
    <row r="30" spans="1:13" x14ac:dyDescent="0.25">
      <c r="A30" s="4"/>
      <c r="B30" s="6"/>
      <c r="C30" s="32"/>
      <c r="D30" s="14">
        <v>2</v>
      </c>
      <c r="E30" s="15">
        <v>3</v>
      </c>
      <c r="F30" s="16">
        <f t="shared" ref="F30:F38" si="0">E30-(COUNTIF($D$19:$I$25,D30))</f>
        <v>3</v>
      </c>
      <c r="G30" s="25" t="str">
        <f t="shared" ref="G30:G38" si="1">IF(F30&lt;0,"Sie haben diese Präferenz zu oft genutzt!","")</f>
        <v/>
      </c>
      <c r="H30" s="6"/>
      <c r="I30" s="6"/>
      <c r="J30" s="6"/>
      <c r="K30" s="6"/>
      <c r="L30" s="6"/>
      <c r="M30" s="6"/>
    </row>
    <row r="31" spans="1:13" x14ac:dyDescent="0.25">
      <c r="A31" s="4"/>
      <c r="B31" s="6"/>
      <c r="C31" s="32"/>
      <c r="D31" s="14">
        <v>3</v>
      </c>
      <c r="E31" s="15">
        <v>4</v>
      </c>
      <c r="F31" s="16">
        <f t="shared" si="0"/>
        <v>4</v>
      </c>
      <c r="G31" s="25" t="str">
        <f t="shared" si="1"/>
        <v/>
      </c>
      <c r="H31" s="6"/>
      <c r="I31" s="6"/>
      <c r="J31" s="6"/>
      <c r="K31" s="6"/>
      <c r="L31" s="6"/>
      <c r="M31" s="6"/>
    </row>
    <row r="32" spans="1:13" x14ac:dyDescent="0.25">
      <c r="A32" s="4"/>
      <c r="B32" s="6"/>
      <c r="C32" s="32"/>
      <c r="D32" s="14">
        <v>4</v>
      </c>
      <c r="E32" s="15">
        <v>5</v>
      </c>
      <c r="F32" s="16">
        <f t="shared" si="0"/>
        <v>5</v>
      </c>
      <c r="G32" s="25" t="str">
        <f t="shared" si="1"/>
        <v/>
      </c>
      <c r="H32" s="6"/>
      <c r="I32" s="6"/>
      <c r="J32" s="6"/>
      <c r="K32" s="6"/>
      <c r="L32" s="6"/>
      <c r="M32" s="6"/>
    </row>
    <row r="33" spans="1:13" x14ac:dyDescent="0.25">
      <c r="A33" s="4"/>
      <c r="B33" s="6"/>
      <c r="C33" s="32"/>
      <c r="D33" s="14">
        <v>5</v>
      </c>
      <c r="E33" s="15">
        <v>7</v>
      </c>
      <c r="F33" s="16">
        <f t="shared" si="0"/>
        <v>7</v>
      </c>
      <c r="G33" s="25" t="str">
        <f t="shared" si="1"/>
        <v/>
      </c>
      <c r="H33" s="6"/>
      <c r="I33" s="6"/>
      <c r="J33" s="6"/>
      <c r="K33" s="6"/>
      <c r="L33" s="6"/>
      <c r="M33" s="6"/>
    </row>
    <row r="34" spans="1:13" x14ac:dyDescent="0.25">
      <c r="A34" s="4"/>
      <c r="B34" s="6"/>
      <c r="C34" s="32"/>
      <c r="D34" s="14">
        <v>6</v>
      </c>
      <c r="E34" s="15">
        <v>6</v>
      </c>
      <c r="F34" s="16">
        <f t="shared" si="0"/>
        <v>6</v>
      </c>
      <c r="G34" s="25" t="str">
        <f t="shared" si="1"/>
        <v/>
      </c>
      <c r="H34" s="6"/>
      <c r="I34" s="6"/>
      <c r="J34" s="6"/>
      <c r="K34" s="6"/>
      <c r="L34" s="6"/>
      <c r="M34" s="6"/>
    </row>
    <row r="35" spans="1:13" x14ac:dyDescent="0.25">
      <c r="A35" s="4"/>
      <c r="B35" s="6"/>
      <c r="C35" s="32"/>
      <c r="D35" s="14">
        <v>7</v>
      </c>
      <c r="E35" s="15">
        <v>5</v>
      </c>
      <c r="F35" s="16">
        <f t="shared" si="0"/>
        <v>5</v>
      </c>
      <c r="G35" s="25" t="str">
        <f t="shared" si="1"/>
        <v/>
      </c>
      <c r="H35" s="6"/>
      <c r="I35" s="6"/>
      <c r="J35" s="6"/>
      <c r="K35" s="6"/>
      <c r="L35" s="6"/>
      <c r="M35" s="6"/>
    </row>
    <row r="36" spans="1:13" x14ac:dyDescent="0.25">
      <c r="A36" s="4"/>
      <c r="B36" s="6"/>
      <c r="C36" s="32"/>
      <c r="D36" s="14">
        <v>8</v>
      </c>
      <c r="E36" s="15">
        <v>4</v>
      </c>
      <c r="F36" s="16">
        <f t="shared" si="0"/>
        <v>4</v>
      </c>
      <c r="G36" s="25" t="str">
        <f t="shared" si="1"/>
        <v/>
      </c>
      <c r="H36" s="6"/>
      <c r="I36" s="6"/>
      <c r="J36" s="6"/>
      <c r="K36" s="6"/>
      <c r="L36" s="6"/>
      <c r="M36" s="6"/>
    </row>
    <row r="37" spans="1:13" x14ac:dyDescent="0.25">
      <c r="A37" s="4"/>
      <c r="B37" s="6"/>
      <c r="C37" s="32"/>
      <c r="D37" s="14">
        <v>9</v>
      </c>
      <c r="E37" s="15">
        <v>3</v>
      </c>
      <c r="F37" s="16">
        <f t="shared" si="0"/>
        <v>3</v>
      </c>
      <c r="G37" s="25" t="str">
        <f t="shared" si="1"/>
        <v/>
      </c>
      <c r="H37" s="6"/>
      <c r="I37" s="6"/>
      <c r="J37" s="6"/>
      <c r="K37" s="6"/>
      <c r="L37" s="6"/>
      <c r="M37" s="6"/>
    </row>
    <row r="38" spans="1:13" x14ac:dyDescent="0.25">
      <c r="A38" s="4"/>
      <c r="B38" s="6"/>
      <c r="C38" s="33" t="s">
        <v>34</v>
      </c>
      <c r="D38" s="29">
        <v>10</v>
      </c>
      <c r="E38" s="30">
        <v>2</v>
      </c>
      <c r="F38" s="31">
        <f t="shared" si="0"/>
        <v>2</v>
      </c>
      <c r="G38" s="25" t="str">
        <f t="shared" si="1"/>
        <v/>
      </c>
      <c r="H38" s="6"/>
      <c r="I38" s="6"/>
      <c r="J38" s="6"/>
      <c r="K38" s="6"/>
      <c r="L38" s="6"/>
      <c r="M38" s="6"/>
    </row>
    <row r="39" spans="1:13" x14ac:dyDescent="0.25">
      <c r="A39" s="4"/>
      <c r="B39" s="6"/>
      <c r="C39" s="28"/>
      <c r="D39" s="14">
        <v>0</v>
      </c>
      <c r="E39" s="26">
        <v>0</v>
      </c>
      <c r="F39" s="16">
        <f>E39-(COUNTIF($D$19:$H$25,D39))</f>
        <v>0</v>
      </c>
      <c r="G39" s="6" t="s">
        <v>29</v>
      </c>
      <c r="H39" s="6"/>
      <c r="I39" s="6"/>
      <c r="J39" s="6"/>
      <c r="K39" s="6"/>
      <c r="L39" s="6"/>
      <c r="M39" s="6"/>
    </row>
    <row r="40" spans="1:13" x14ac:dyDescent="0.25">
      <c r="A40" s="4"/>
      <c r="B40" s="6"/>
      <c r="C40" s="17"/>
      <c r="D40" s="18" t="s">
        <v>30</v>
      </c>
      <c r="E40" s="19"/>
      <c r="F40" s="20">
        <f>SUM(F29:F39)</f>
        <v>41</v>
      </c>
      <c r="G40" s="27" t="str">
        <f>IF(F40=0,"Herzlichen Glückwunsch! Sie haben alle Präferenzen vergeben.","")</f>
        <v/>
      </c>
      <c r="H40" s="6"/>
      <c r="I40" s="6"/>
      <c r="J40" s="6"/>
      <c r="K40" s="6"/>
      <c r="L40" s="6"/>
      <c r="M40" s="6"/>
    </row>
    <row r="41" spans="1:13" x14ac:dyDescent="0.25">
      <c r="A41" s="4"/>
      <c r="B41" s="6"/>
      <c r="C41" s="6"/>
      <c r="D41" s="6"/>
      <c r="E41" s="6"/>
      <c r="F41" s="6"/>
      <c r="G41" s="6"/>
      <c r="H41" s="6"/>
      <c r="I41" s="6"/>
      <c r="J41" s="6"/>
      <c r="K41" s="6"/>
      <c r="L41" s="6"/>
      <c r="M41" s="6"/>
    </row>
    <row r="42" spans="1:13" x14ac:dyDescent="0.25">
      <c r="A42" s="4"/>
      <c r="B42" s="40" t="s">
        <v>56</v>
      </c>
      <c r="C42" s="40"/>
      <c r="D42" s="40"/>
      <c r="E42" s="40"/>
      <c r="F42" s="6"/>
      <c r="G42" s="6"/>
      <c r="H42" s="6"/>
      <c r="I42" s="6"/>
      <c r="J42" s="6"/>
      <c r="K42" s="6"/>
      <c r="L42" s="6"/>
      <c r="M42" s="6"/>
    </row>
    <row r="43" spans="1:13" x14ac:dyDescent="0.25">
      <c r="A43" s="4"/>
      <c r="B43" s="38" t="s">
        <v>39</v>
      </c>
      <c r="C43" s="38"/>
      <c r="D43" s="38"/>
      <c r="E43" s="23"/>
      <c r="F43" s="7" t="s">
        <v>40</v>
      </c>
      <c r="G43" s="23"/>
      <c r="H43" s="38" t="s">
        <v>41</v>
      </c>
      <c r="I43" s="38"/>
      <c r="J43" s="38"/>
      <c r="K43" s="23"/>
      <c r="L43" s="6" t="s">
        <v>42</v>
      </c>
      <c r="M43" s="6"/>
    </row>
    <row r="44" spans="1:13" x14ac:dyDescent="0.25">
      <c r="A44" s="4"/>
      <c r="B44" s="38" t="s">
        <v>39</v>
      </c>
      <c r="C44" s="38"/>
      <c r="D44" s="38"/>
      <c r="E44" s="23"/>
      <c r="F44" s="7" t="s">
        <v>40</v>
      </c>
      <c r="G44" s="23"/>
      <c r="H44" s="38" t="s">
        <v>41</v>
      </c>
      <c r="I44" s="38"/>
      <c r="J44" s="38"/>
      <c r="K44" s="23"/>
      <c r="L44" s="6" t="s">
        <v>42</v>
      </c>
      <c r="M44" s="6"/>
    </row>
    <row r="45" spans="1:13" x14ac:dyDescent="0.25">
      <c r="A45" s="4"/>
      <c r="B45" s="39" t="s">
        <v>39</v>
      </c>
      <c r="C45" s="39"/>
      <c r="D45" s="39"/>
      <c r="E45" s="23"/>
      <c r="F45" s="7" t="s">
        <v>40</v>
      </c>
      <c r="G45" s="23"/>
      <c r="H45" s="38" t="s">
        <v>41</v>
      </c>
      <c r="I45" s="38"/>
      <c r="J45" s="38"/>
      <c r="K45" s="23"/>
      <c r="L45" s="6" t="s">
        <v>42</v>
      </c>
      <c r="M45" s="6"/>
    </row>
    <row r="46" spans="1:13" x14ac:dyDescent="0.25">
      <c r="A46" s="4"/>
      <c r="B46" s="21" t="s">
        <v>62</v>
      </c>
      <c r="C46" s="21"/>
      <c r="D46" s="21"/>
      <c r="E46" s="21"/>
      <c r="F46" s="21"/>
      <c r="G46" s="21"/>
      <c r="H46" s="21"/>
      <c r="I46" s="21"/>
      <c r="J46" s="6"/>
      <c r="K46" s="6"/>
      <c r="L46" s="6"/>
      <c r="M46" s="6"/>
    </row>
    <row r="47" spans="1:13" x14ac:dyDescent="0.25">
      <c r="A47" s="4"/>
      <c r="B47" s="21"/>
      <c r="C47" s="21"/>
      <c r="D47" s="21"/>
      <c r="E47" s="21"/>
      <c r="F47" s="21"/>
      <c r="G47" s="21"/>
      <c r="H47" s="21"/>
      <c r="I47" s="21"/>
      <c r="J47" s="6"/>
      <c r="K47" s="6"/>
      <c r="L47" s="6"/>
      <c r="M47" s="6"/>
    </row>
    <row r="48" spans="1:13" x14ac:dyDescent="0.25">
      <c r="A48" s="4"/>
      <c r="B48" s="22" t="s">
        <v>35</v>
      </c>
      <c r="C48" s="21"/>
      <c r="D48" s="21"/>
      <c r="E48" s="21"/>
      <c r="F48" s="21"/>
      <c r="G48" s="21"/>
      <c r="H48" s="21"/>
      <c r="I48" s="21"/>
      <c r="J48" s="6"/>
      <c r="K48" s="6"/>
      <c r="L48" s="6"/>
      <c r="M48" s="6"/>
    </row>
    <row r="49" spans="1:13" x14ac:dyDescent="0.25">
      <c r="A49" s="4"/>
      <c r="B49" s="39" t="s">
        <v>64</v>
      </c>
      <c r="C49" s="39"/>
      <c r="D49" s="39"/>
      <c r="E49" s="39"/>
      <c r="F49" s="39"/>
      <c r="G49" s="39"/>
      <c r="H49" s="39"/>
      <c r="I49" s="39"/>
      <c r="J49" s="39"/>
      <c r="K49" s="6"/>
      <c r="L49" s="6"/>
      <c r="M49" s="6"/>
    </row>
    <row r="50" spans="1:13" x14ac:dyDescent="0.25">
      <c r="A50" s="4"/>
      <c r="B50" s="6"/>
      <c r="C50" s="6"/>
      <c r="D50" s="6"/>
      <c r="E50" s="6"/>
      <c r="F50" s="6"/>
      <c r="G50" s="6"/>
      <c r="H50" s="6"/>
      <c r="I50" s="6"/>
      <c r="J50" s="6"/>
      <c r="K50" s="6"/>
      <c r="L50" s="6"/>
      <c r="M50" s="6"/>
    </row>
    <row r="51" spans="1:13" x14ac:dyDescent="0.25">
      <c r="A51" s="4"/>
      <c r="B51" s="39" t="s">
        <v>36</v>
      </c>
      <c r="C51" s="39"/>
      <c r="D51" s="39"/>
      <c r="E51" s="39"/>
      <c r="F51" s="39"/>
      <c r="G51" s="39"/>
      <c r="H51" s="39"/>
      <c r="I51" s="55" t="s">
        <v>37</v>
      </c>
      <c r="J51" s="56"/>
      <c r="K51" s="6"/>
      <c r="L51" s="6"/>
      <c r="M51" s="6"/>
    </row>
    <row r="52" spans="1:13" x14ac:dyDescent="0.25">
      <c r="A52" s="4"/>
      <c r="B52" s="6"/>
      <c r="C52" s="6"/>
      <c r="D52" s="6"/>
      <c r="E52" s="6"/>
      <c r="F52" s="6"/>
      <c r="G52" s="6"/>
      <c r="H52" s="6"/>
      <c r="I52" s="6"/>
      <c r="J52" s="6"/>
      <c r="K52" s="6"/>
      <c r="L52" s="6"/>
      <c r="M52" s="6"/>
    </row>
    <row r="53" spans="1:13" x14ac:dyDescent="0.25">
      <c r="A53" s="4"/>
      <c r="B53" s="8">
        <v>45556</v>
      </c>
      <c r="C53" s="8">
        <v>45563</v>
      </c>
      <c r="D53" s="8">
        <v>45577</v>
      </c>
      <c r="E53" s="8">
        <v>45584</v>
      </c>
      <c r="F53" s="8">
        <v>45605</v>
      </c>
      <c r="G53" s="6"/>
      <c r="H53" s="6"/>
      <c r="I53" s="6"/>
      <c r="J53" s="6"/>
      <c r="K53" s="6"/>
      <c r="L53" s="6"/>
      <c r="M53" s="6"/>
    </row>
    <row r="54" spans="1:13" x14ac:dyDescent="0.25">
      <c r="A54" s="4"/>
      <c r="B54" s="8">
        <v>45612</v>
      </c>
      <c r="C54" s="8">
        <v>45619</v>
      </c>
      <c r="D54" s="8">
        <v>45626</v>
      </c>
      <c r="E54" s="8">
        <v>45633</v>
      </c>
      <c r="F54" s="8">
        <v>45640</v>
      </c>
      <c r="G54" s="8">
        <v>45647</v>
      </c>
      <c r="H54" s="6"/>
      <c r="I54" s="6"/>
      <c r="J54" s="6"/>
      <c r="K54" s="6"/>
      <c r="L54" s="6"/>
      <c r="M54" s="6"/>
    </row>
    <row r="55" spans="1:13" x14ac:dyDescent="0.25">
      <c r="A55" s="4"/>
      <c r="B55" s="6"/>
      <c r="C55" s="6"/>
      <c r="D55" s="6"/>
      <c r="E55" s="6"/>
      <c r="F55" s="6"/>
      <c r="G55" s="6"/>
      <c r="H55" s="6"/>
      <c r="I55" s="6"/>
      <c r="J55" s="6"/>
      <c r="K55" s="6"/>
      <c r="L55" s="6"/>
      <c r="M55" s="6"/>
    </row>
    <row r="56" spans="1:13" x14ac:dyDescent="0.25">
      <c r="A56" s="4"/>
      <c r="B56" s="22" t="s">
        <v>31</v>
      </c>
      <c r="C56" s="6"/>
      <c r="D56" s="6"/>
      <c r="E56" s="6"/>
      <c r="F56" s="6"/>
      <c r="G56" s="6"/>
      <c r="H56" s="6"/>
      <c r="I56" s="6"/>
      <c r="J56" s="6"/>
      <c r="K56" s="6"/>
      <c r="L56" s="6"/>
      <c r="M56" s="6"/>
    </row>
    <row r="57" spans="1:13" ht="15" customHeight="1" x14ac:dyDescent="0.25">
      <c r="A57" s="4"/>
      <c r="B57" s="41"/>
      <c r="C57" s="42"/>
      <c r="D57" s="42"/>
      <c r="E57" s="42"/>
      <c r="F57" s="42"/>
      <c r="G57" s="42"/>
      <c r="H57" s="42"/>
      <c r="I57" s="42"/>
      <c r="J57" s="42"/>
      <c r="K57" s="42"/>
      <c r="L57" s="43"/>
      <c r="M57" s="6"/>
    </row>
    <row r="58" spans="1:13" x14ac:dyDescent="0.25">
      <c r="A58" s="4"/>
      <c r="B58" s="44"/>
      <c r="C58" s="45"/>
      <c r="D58" s="45"/>
      <c r="E58" s="45"/>
      <c r="F58" s="45"/>
      <c r="G58" s="45"/>
      <c r="H58" s="45"/>
      <c r="I58" s="45"/>
      <c r="J58" s="45"/>
      <c r="K58" s="45"/>
      <c r="L58" s="46"/>
      <c r="M58" s="6"/>
    </row>
    <row r="59" spans="1:13" x14ac:dyDescent="0.25">
      <c r="A59" s="4"/>
      <c r="B59" s="44"/>
      <c r="C59" s="45"/>
      <c r="D59" s="45"/>
      <c r="E59" s="45"/>
      <c r="F59" s="45"/>
      <c r="G59" s="45"/>
      <c r="H59" s="45"/>
      <c r="I59" s="45"/>
      <c r="J59" s="45"/>
      <c r="K59" s="45"/>
      <c r="L59" s="46"/>
      <c r="M59" s="6"/>
    </row>
    <row r="60" spans="1:13" x14ac:dyDescent="0.25">
      <c r="A60" s="4"/>
      <c r="B60" s="44"/>
      <c r="C60" s="45"/>
      <c r="D60" s="45"/>
      <c r="E60" s="45"/>
      <c r="F60" s="45"/>
      <c r="G60" s="45"/>
      <c r="H60" s="45"/>
      <c r="I60" s="45"/>
      <c r="J60" s="45"/>
      <c r="K60" s="45"/>
      <c r="L60" s="46"/>
      <c r="M60" s="6"/>
    </row>
    <row r="61" spans="1:13" x14ac:dyDescent="0.25">
      <c r="A61" s="4"/>
      <c r="B61" s="47"/>
      <c r="C61" s="48"/>
      <c r="D61" s="48"/>
      <c r="E61" s="48"/>
      <c r="F61" s="48"/>
      <c r="G61" s="48"/>
      <c r="H61" s="48"/>
      <c r="I61" s="48"/>
      <c r="J61" s="48"/>
      <c r="K61" s="48"/>
      <c r="L61" s="49"/>
      <c r="M61" s="6"/>
    </row>
    <row r="62" spans="1:13" x14ac:dyDescent="0.25">
      <c r="A62" s="4"/>
      <c r="B62" s="6"/>
      <c r="C62" s="6"/>
      <c r="D62" s="6"/>
      <c r="E62" s="6"/>
      <c r="F62" s="6"/>
      <c r="G62" s="6"/>
      <c r="H62" s="6"/>
      <c r="I62" s="6"/>
      <c r="J62" s="6"/>
      <c r="K62" s="6"/>
      <c r="L62" s="6"/>
      <c r="M62" s="6"/>
    </row>
    <row r="63" spans="1:13" x14ac:dyDescent="0.25">
      <c r="A63" s="6"/>
      <c r="B63" s="22" t="s">
        <v>38</v>
      </c>
      <c r="C63" s="6"/>
      <c r="D63" s="6"/>
      <c r="E63" s="6"/>
      <c r="F63" s="6"/>
      <c r="G63" s="6"/>
      <c r="H63" s="6"/>
      <c r="I63" s="6"/>
      <c r="J63" s="6"/>
      <c r="K63" s="6"/>
      <c r="L63" s="6"/>
      <c r="M63" s="6"/>
    </row>
    <row r="64" spans="1:13" ht="15" customHeight="1" x14ac:dyDescent="0.25">
      <c r="A64" s="6"/>
      <c r="B64" s="36" t="s">
        <v>65</v>
      </c>
      <c r="C64" s="36"/>
      <c r="D64" s="36"/>
      <c r="E64" s="36"/>
      <c r="F64" s="36"/>
      <c r="G64" s="36"/>
      <c r="H64" s="36"/>
      <c r="I64" s="36"/>
      <c r="J64" s="36"/>
      <c r="K64" s="36"/>
      <c r="L64" s="36"/>
      <c r="M64" s="6"/>
    </row>
    <row r="65" spans="1:13" x14ac:dyDescent="0.25">
      <c r="A65" s="6"/>
      <c r="B65" s="36"/>
      <c r="C65" s="36"/>
      <c r="D65" s="36"/>
      <c r="E65" s="36"/>
      <c r="F65" s="36"/>
      <c r="G65" s="36"/>
      <c r="H65" s="36"/>
      <c r="I65" s="36"/>
      <c r="J65" s="36"/>
      <c r="K65" s="36"/>
      <c r="L65" s="36"/>
      <c r="M65" s="6"/>
    </row>
    <row r="66" spans="1:13" x14ac:dyDescent="0.25">
      <c r="A66" s="6"/>
      <c r="B66" s="36"/>
      <c r="C66" s="36"/>
      <c r="D66" s="36"/>
      <c r="E66" s="36"/>
      <c r="F66" s="36"/>
      <c r="G66" s="36"/>
      <c r="H66" s="36"/>
      <c r="I66" s="36"/>
      <c r="J66" s="36"/>
      <c r="K66" s="36"/>
      <c r="L66" s="36"/>
      <c r="M66" s="6"/>
    </row>
    <row r="67" spans="1:13" x14ac:dyDescent="0.25">
      <c r="A67" s="6"/>
      <c r="B67" s="36"/>
      <c r="C67" s="36"/>
      <c r="D67" s="36"/>
      <c r="E67" s="36"/>
      <c r="F67" s="36"/>
      <c r="G67" s="36"/>
      <c r="H67" s="36"/>
      <c r="I67" s="36"/>
      <c r="J67" s="36"/>
      <c r="K67" s="36"/>
      <c r="L67" s="36"/>
      <c r="M67" s="6"/>
    </row>
    <row r="68" spans="1:13" x14ac:dyDescent="0.25">
      <c r="A68" s="6"/>
      <c r="B68" s="6"/>
      <c r="C68" s="6"/>
      <c r="D68" s="6"/>
      <c r="E68" s="6"/>
      <c r="F68" s="6"/>
      <c r="G68" s="6"/>
      <c r="H68" s="6"/>
      <c r="I68" s="6"/>
      <c r="J68" s="6"/>
      <c r="K68" s="6"/>
      <c r="L68" s="6"/>
      <c r="M68" s="6"/>
    </row>
    <row r="69" spans="1:13" x14ac:dyDescent="0.25">
      <c r="A69" s="6"/>
      <c r="B69" s="37" t="s">
        <v>44</v>
      </c>
      <c r="C69" s="37"/>
      <c r="D69" s="37"/>
      <c r="E69" s="6"/>
      <c r="F69" s="6"/>
      <c r="G69" s="6"/>
      <c r="H69" s="6"/>
      <c r="I69" s="6"/>
      <c r="J69" s="6"/>
      <c r="K69" s="6"/>
      <c r="L69" s="6"/>
      <c r="M69" s="6"/>
    </row>
    <row r="70" spans="1:13" x14ac:dyDescent="0.25">
      <c r="A70" s="6"/>
      <c r="B70" s="39" t="s">
        <v>45</v>
      </c>
      <c r="C70" s="39"/>
      <c r="D70" s="39"/>
      <c r="E70" s="39"/>
      <c r="F70" s="6"/>
      <c r="G70" s="6"/>
      <c r="H70" s="6"/>
      <c r="I70" s="6"/>
      <c r="J70" s="6"/>
      <c r="K70" s="6"/>
      <c r="L70" s="6"/>
      <c r="M70" s="6"/>
    </row>
    <row r="71" spans="1:13" x14ac:dyDescent="0.25">
      <c r="A71" s="6"/>
      <c r="B71" s="6"/>
      <c r="C71" s="6"/>
      <c r="D71" s="6"/>
      <c r="E71" s="6"/>
      <c r="F71" s="6"/>
      <c r="G71" s="6"/>
      <c r="H71" s="6"/>
      <c r="I71" s="6"/>
      <c r="J71" s="6"/>
      <c r="K71" s="6"/>
      <c r="L71" s="6"/>
      <c r="M71" s="6"/>
    </row>
    <row r="72" spans="1:13" x14ac:dyDescent="0.25">
      <c r="A72" s="6"/>
      <c r="B72" s="23"/>
      <c r="C72" s="38" t="s">
        <v>49</v>
      </c>
      <c r="D72" s="38"/>
      <c r="E72" s="23"/>
      <c r="F72" s="38" t="s">
        <v>50</v>
      </c>
      <c r="G72" s="38"/>
      <c r="H72" s="23"/>
      <c r="I72" s="38" t="s">
        <v>51</v>
      </c>
      <c r="J72" s="38"/>
      <c r="K72" s="6"/>
      <c r="L72" s="6"/>
      <c r="M72" s="6"/>
    </row>
    <row r="73" spans="1:13" x14ac:dyDescent="0.25">
      <c r="A73" s="6"/>
      <c r="B73" s="6"/>
      <c r="C73" s="6"/>
      <c r="D73" s="6"/>
      <c r="E73" s="6"/>
      <c r="F73" s="6"/>
      <c r="G73" s="6"/>
      <c r="H73" s="6"/>
      <c r="I73" s="6"/>
      <c r="J73" s="6"/>
      <c r="K73" s="6"/>
      <c r="L73" s="6"/>
      <c r="M73" s="6"/>
    </row>
    <row r="74" spans="1:13" ht="15" customHeight="1" x14ac:dyDescent="0.25">
      <c r="A74" s="6"/>
      <c r="B74" s="35" t="s">
        <v>57</v>
      </c>
      <c r="C74" s="35"/>
      <c r="D74" s="35"/>
      <c r="E74" s="35"/>
      <c r="F74" s="35"/>
      <c r="G74" s="35"/>
      <c r="H74" s="35"/>
      <c r="I74" s="35"/>
      <c r="J74" s="35"/>
      <c r="K74" s="35"/>
      <c r="L74" s="35"/>
      <c r="M74" s="6"/>
    </row>
    <row r="75" spans="1:13" x14ac:dyDescent="0.25">
      <c r="A75" s="6"/>
      <c r="B75" s="35"/>
      <c r="C75" s="35"/>
      <c r="D75" s="35"/>
      <c r="E75" s="35"/>
      <c r="F75" s="35"/>
      <c r="G75" s="35"/>
      <c r="H75" s="35"/>
      <c r="I75" s="35"/>
      <c r="J75" s="35"/>
      <c r="K75" s="35"/>
      <c r="L75" s="35"/>
      <c r="M75" s="6"/>
    </row>
    <row r="76" spans="1:13" x14ac:dyDescent="0.25">
      <c r="A76" s="6"/>
      <c r="B76" s="6"/>
      <c r="C76" s="6"/>
      <c r="D76" s="6"/>
      <c r="E76" s="6"/>
      <c r="F76" s="6"/>
      <c r="G76" s="6"/>
      <c r="H76" s="6"/>
      <c r="I76" s="6"/>
      <c r="J76" s="6"/>
      <c r="K76" s="6"/>
      <c r="L76" s="6"/>
      <c r="M76" s="6"/>
    </row>
    <row r="77" spans="1:13" hidden="1" x14ac:dyDescent="0.25">
      <c r="A77" s="3"/>
      <c r="B77" s="3"/>
      <c r="C77" s="3"/>
      <c r="D77" s="3"/>
      <c r="E77" s="3"/>
      <c r="F77" s="3"/>
      <c r="G77" s="3"/>
      <c r="H77" s="3"/>
      <c r="I77" s="3"/>
      <c r="J77" s="3"/>
      <c r="K77" s="3"/>
      <c r="L77" s="3"/>
      <c r="M77" s="3"/>
    </row>
    <row r="78" spans="1:13" hidden="1" x14ac:dyDescent="0.25">
      <c r="A78" s="2"/>
      <c r="B78" s="2"/>
      <c r="C78" s="2"/>
      <c r="D78" s="2"/>
      <c r="E78" s="2"/>
      <c r="F78" s="2"/>
      <c r="G78" s="2"/>
      <c r="H78" s="2"/>
      <c r="I78" s="2"/>
      <c r="J78" s="2"/>
      <c r="K78" s="2"/>
      <c r="L78" s="2"/>
    </row>
    <row r="79" spans="1:13" hidden="1" x14ac:dyDescent="0.25"/>
    <row r="80" spans="1:13" hidden="1" x14ac:dyDescent="0.25"/>
  </sheetData>
  <sheetProtection selectLockedCells="1"/>
  <mergeCells count="32">
    <mergeCell ref="H45:J45"/>
    <mergeCell ref="D26:H26"/>
    <mergeCell ref="B49:J49"/>
    <mergeCell ref="B51:H51"/>
    <mergeCell ref="I51:J51"/>
    <mergeCell ref="C28:D28"/>
    <mergeCell ref="B10:C10"/>
    <mergeCell ref="B11:C11"/>
    <mergeCell ref="D9:G9"/>
    <mergeCell ref="D10:G10"/>
    <mergeCell ref="D11:G11"/>
    <mergeCell ref="B5:C5"/>
    <mergeCell ref="B6:C6"/>
    <mergeCell ref="B7:C7"/>
    <mergeCell ref="B4:D4"/>
    <mergeCell ref="B9:C9"/>
    <mergeCell ref="B14:L16"/>
    <mergeCell ref="B64:L67"/>
    <mergeCell ref="B74:L75"/>
    <mergeCell ref="B13:D13"/>
    <mergeCell ref="C72:D72"/>
    <mergeCell ref="F72:G72"/>
    <mergeCell ref="I72:J72"/>
    <mergeCell ref="B69:D69"/>
    <mergeCell ref="B70:E70"/>
    <mergeCell ref="B42:E42"/>
    <mergeCell ref="B43:D43"/>
    <mergeCell ref="B44:D44"/>
    <mergeCell ref="B45:D45"/>
    <mergeCell ref="H43:J43"/>
    <mergeCell ref="H44:J44"/>
    <mergeCell ref="B57:L61"/>
  </mergeCells>
  <conditionalFormatting sqref="F29:F38">
    <cfRule type="cellIs" dxfId="1" priority="2" operator="lessThan">
      <formula>0</formula>
    </cfRule>
  </conditionalFormatting>
  <conditionalFormatting sqref="F40">
    <cfRule type="cellIs" dxfId="0" priority="1" operator="equal">
      <formula>0</formula>
    </cfRule>
  </conditionalFormatting>
  <dataValidations count="1">
    <dataValidation type="whole" allowBlank="1" showInputMessage="1" showErrorMessage="1" sqref="D19:H25">
      <formula1>0</formula1>
      <formula2>10</formula2>
    </dataValidation>
  </dataValidations>
  <pageMargins left="0.39370078740157483" right="0.39370078740157483" top="0.39370078740157483" bottom="0.39370078740157483" header="0.31496062992125984" footer="0.31496062992125984"/>
  <pageSetup paperSize="9" scale="71" orientation="portrait"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Liste!$B$2:$B$12</xm:f>
          </x14:formula1>
          <xm:sqref>I51:J51</xm:sqref>
        </x14:dataValidation>
        <x14:dataValidation type="list" allowBlank="1" showInputMessage="1" showErrorMessage="1">
          <x14:formula1>
            <xm:f>Liste!$G$3:$G$5</xm:f>
          </x14:formula1>
          <xm:sqref>B72 E72 H72</xm:sqref>
        </x14:dataValidation>
        <x14:dataValidation type="list" allowBlank="1" showInputMessage="1" showErrorMessage="1">
          <x14:formula1>
            <xm:f>Liste!$I$3:$I$5</xm:f>
          </x14:formula1>
          <xm:sqref>D10:G10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I13"/>
  <sheetViews>
    <sheetView workbookViewId="0">
      <selection activeCell="B13" sqref="B13"/>
    </sheetView>
  </sheetViews>
  <sheetFormatPr baseColWidth="10" defaultRowHeight="15" x14ac:dyDescent="0.25"/>
  <sheetData>
    <row r="2" spans="2:9" x14ac:dyDescent="0.25">
      <c r="B2" t="s">
        <v>37</v>
      </c>
      <c r="E2" t="s">
        <v>43</v>
      </c>
      <c r="G2" t="s">
        <v>46</v>
      </c>
      <c r="I2" t="s">
        <v>53</v>
      </c>
    </row>
    <row r="3" spans="2:9" x14ac:dyDescent="0.25">
      <c r="B3" s="1">
        <v>45556</v>
      </c>
      <c r="G3" t="s">
        <v>47</v>
      </c>
      <c r="I3" t="s">
        <v>54</v>
      </c>
    </row>
    <row r="4" spans="2:9" x14ac:dyDescent="0.25">
      <c r="B4" s="1">
        <v>45563</v>
      </c>
      <c r="G4" t="s">
        <v>48</v>
      </c>
      <c r="I4" t="s">
        <v>55</v>
      </c>
    </row>
    <row r="5" spans="2:9" x14ac:dyDescent="0.25">
      <c r="B5" s="1">
        <v>45577</v>
      </c>
    </row>
    <row r="6" spans="2:9" x14ac:dyDescent="0.25">
      <c r="B6" s="1">
        <v>45584</v>
      </c>
    </row>
    <row r="7" spans="2:9" x14ac:dyDescent="0.25">
      <c r="B7" s="1">
        <v>45591</v>
      </c>
    </row>
    <row r="8" spans="2:9" x14ac:dyDescent="0.25">
      <c r="B8" s="1">
        <v>45605</v>
      </c>
    </row>
    <row r="9" spans="2:9" x14ac:dyDescent="0.25">
      <c r="B9" s="1">
        <v>45612</v>
      </c>
    </row>
    <row r="10" spans="2:9" x14ac:dyDescent="0.25">
      <c r="B10" s="1">
        <v>45626</v>
      </c>
    </row>
    <row r="11" spans="2:9" x14ac:dyDescent="0.25">
      <c r="B11" s="1">
        <v>45633</v>
      </c>
    </row>
    <row r="12" spans="2:9" x14ac:dyDescent="0.25">
      <c r="B12" s="1">
        <v>45640</v>
      </c>
    </row>
    <row r="13" spans="2:9" x14ac:dyDescent="0.25">
      <c r="B13" s="1">
        <v>45647</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41</vt:i4>
      </vt:variant>
    </vt:vector>
  </HeadingPairs>
  <TitlesOfParts>
    <vt:vector size="43" baseType="lpstr">
      <vt:lpstr>Tabelle1</vt:lpstr>
      <vt:lpstr>Liste</vt:lpstr>
      <vt:lpstr>Bemerkung</vt:lpstr>
      <vt:lpstr>DiBl1</vt:lpstr>
      <vt:lpstr>DiBl2</vt:lpstr>
      <vt:lpstr>DiBl3</vt:lpstr>
      <vt:lpstr>DiBl4</vt:lpstr>
      <vt:lpstr>DiBl5</vt:lpstr>
      <vt:lpstr>DiBl6</vt:lpstr>
      <vt:lpstr>DiBl7</vt:lpstr>
      <vt:lpstr>DoBl1</vt:lpstr>
      <vt:lpstr>DoBl2</vt:lpstr>
      <vt:lpstr>DoBl3</vt:lpstr>
      <vt:lpstr>DoBl4</vt:lpstr>
      <vt:lpstr>DoBl5</vt:lpstr>
      <vt:lpstr>DoBl6</vt:lpstr>
      <vt:lpstr>DoBl7</vt:lpstr>
      <vt:lpstr>Tabelle1!Druckbereich</vt:lpstr>
      <vt:lpstr>FrBl1</vt:lpstr>
      <vt:lpstr>FrBl2</vt:lpstr>
      <vt:lpstr>FrBl3</vt:lpstr>
      <vt:lpstr>FrBl4</vt:lpstr>
      <vt:lpstr>FrBl5</vt:lpstr>
      <vt:lpstr>FrBl6</vt:lpstr>
      <vt:lpstr>FrBl7</vt:lpstr>
      <vt:lpstr>Kreidetafel_gr</vt:lpstr>
      <vt:lpstr>Kreidetafel_kl</vt:lpstr>
      <vt:lpstr>MiBl1</vt:lpstr>
      <vt:lpstr>MiBl2</vt:lpstr>
      <vt:lpstr>MiBl3</vt:lpstr>
      <vt:lpstr>MiBl4</vt:lpstr>
      <vt:lpstr>MiBl5</vt:lpstr>
      <vt:lpstr>MiBl6</vt:lpstr>
      <vt:lpstr>MiBl7</vt:lpstr>
      <vt:lpstr>MoBl1</vt:lpstr>
      <vt:lpstr>MoBl2</vt:lpstr>
      <vt:lpstr>MoBl3</vt:lpstr>
      <vt:lpstr>MoBl4</vt:lpstr>
      <vt:lpstr>MoBl5</vt:lpstr>
      <vt:lpstr>MoBl6</vt:lpstr>
      <vt:lpstr>MoBl7</vt:lpstr>
      <vt:lpstr>Name</vt:lpstr>
      <vt:lpstr>Whiteboard</vt:lpstr>
    </vt:vector>
  </TitlesOfParts>
  <Company>TH Wildau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SChriste</dc:creator>
  <cp:lastModifiedBy>Hermann Koch</cp:lastModifiedBy>
  <cp:lastPrinted>2023-03-22T12:36:18Z</cp:lastPrinted>
  <dcterms:created xsi:type="dcterms:W3CDTF">2023-03-22T10:35:07Z</dcterms:created>
  <dcterms:modified xsi:type="dcterms:W3CDTF">2023-10-23T08:29:39Z</dcterms:modified>
</cp:coreProperties>
</file>