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ZfFT\07_Transferinstrumente\EUReLa\AI4EU_I4MS\"/>
    </mc:Choice>
  </mc:AlternateContent>
  <bookViews>
    <workbookView xWindow="120" yWindow="105" windowWidth="14220" windowHeight="7305"/>
  </bookViews>
  <sheets>
    <sheet name="Sheet1" sheetId="1" r:id="rId1"/>
    <sheet name="Sheet2" sheetId="2" r:id="rId2"/>
    <sheet name="Sheet3" sheetId="3" r:id="rId3"/>
  </sheets>
  <definedNames>
    <definedName name="_xlnm._FilterDatabase" localSheetId="0" hidden="1">Sheet1!$A$10:$K$32</definedName>
    <definedName name="_xlnm.Print_Area" localSheetId="0">Sheet1!$A$1:$K$64</definedName>
  </definedNames>
  <calcPr calcId="162913"/>
</workbook>
</file>

<file path=xl/calcChain.xml><?xml version="1.0" encoding="utf-8"?>
<calcChain xmlns="http://schemas.openxmlformats.org/spreadsheetml/2006/main">
  <c r="J16" i="1" l="1"/>
  <c r="G16" i="1" l="1"/>
  <c r="E17" i="1" l="1"/>
  <c r="C17" i="1"/>
  <c r="J15" i="1"/>
  <c r="H15" i="1"/>
  <c r="G15" i="1"/>
</calcChain>
</file>

<file path=xl/sharedStrings.xml><?xml version="1.0" encoding="utf-8"?>
<sst xmlns="http://schemas.openxmlformats.org/spreadsheetml/2006/main" count="328" uniqueCount="248">
  <si>
    <t>SMEs and natural persons</t>
  </si>
  <si>
    <t>https://ai4copernicus-project.eu/open-call-info/</t>
  </si>
  <si>
    <t>Energy, Security, Health, Agriculture &amp; other sectors like Maritime, Aviation, etc</t>
  </si>
  <si>
    <t>Verticals</t>
  </si>
  <si>
    <t>Support programme</t>
  </si>
  <si>
    <t>16 months acceleration</t>
  </si>
  <si>
    <t>16 months acceleration including: AI4Copernicus resources &amp; tools
Technical Mentoring
Business &amp; Sustainability Mentoring
Certification/ Trustmark</t>
  </si>
  <si>
    <t>Beneficiary</t>
  </si>
  <si>
    <t>What can be funded</t>
  </si>
  <si>
    <t>Call</t>
  </si>
  <si>
    <t>Call info</t>
  </si>
  <si>
    <t xml:space="preserve">The AIPlan4EU open calls model aims to stimulate innovation in the AI Planning technology  and sector/technology connections, as well as to enable real-life experimentation through the collaboration of tech SMEs and non-tech sector stakeholders (use-case owners). </t>
  </si>
  <si>
    <t>Areas that need quick, automated and optimal decisions, like:agile manufacturing, space, autonomous driving, oil &amp; gas, agrifood, food industry, logistics, etc..</t>
  </si>
  <si>
    <t>https://aiplan4eu.fbk.eu/apply-now/call-for-use-cases</t>
  </si>
  <si>
    <t>https://bonsapps.fundingbox.com/</t>
  </si>
  <si>
    <t>https://www.dih4ai.eu/dihs</t>
  </si>
  <si>
    <t>SME experiments: 6 months of training and technical mentoring</t>
  </si>
  <si>
    <t>https://spaces.fundingbox.com/c/I-NERGY</t>
  </si>
  <si>
    <t>Energy. EPES, Smart Grid, Electric Vehicles, Ambient assisted living, Energy Efﬁciency and more</t>
  </si>
  <si>
    <t>€100k for each SME experiment</t>
  </si>
  <si>
    <t>SMEs, startups, Research Institutions and others</t>
  </si>
  <si>
    <t>Low tech SMEs (Adopters) &gt;&gt;10k EUR each</t>
  </si>
  <si>
    <t>6 months Support program: Stage 1: feasibility studyStage 2: pilotThey will be supported by AI experts and hardware providers throughout the whole duration of the programme</t>
  </si>
  <si>
    <t xml:space="preserve">Call for Low Tech SMEs (Adopters):Funding for feasibility study of the adoption of previously piloted AI solutions. </t>
  </si>
  <si>
    <t>https://stairwai.fundingbox.com/</t>
  </si>
  <si>
    <t>https://elise.fundingbox.com/</t>
  </si>
  <si>
    <t>https://www.airegio-project.eu/open-call-1</t>
  </si>
  <si>
    <t>Consortia of minimum 2 SMEs or slightly bigger (a tech provider and an end user)</t>
  </si>
  <si>
    <t>AI4Copernicus: 3rd open call for experiments</t>
  </si>
  <si>
    <t>AI4Copernicus: 4th call for use cases based on citizen societal challenges</t>
  </si>
  <si>
    <t>Manufacturing, Future Mobility, Healthcare, Other</t>
  </si>
  <si>
    <t>AI Talents, Data scientists, Developers, Integrators</t>
  </si>
  <si>
    <t>Opening in 2023</t>
  </si>
  <si>
    <t>I4MS=ICT Innovation for Manufacturing SMEs (I4MS)</t>
  </si>
  <si>
    <t>AI4EU= A European AI On Demand Platform and Ecosystem</t>
  </si>
  <si>
    <t>Initiative</t>
  </si>
  <si>
    <t>I4MS</t>
  </si>
  <si>
    <t>AI4EU</t>
  </si>
  <si>
    <t xml:space="preserve">€ 50k for 10 Prototypes and €100k for MVPs </t>
  </si>
  <si>
    <t>Consortia</t>
  </si>
  <si>
    <t>Single partner</t>
  </si>
  <si>
    <t>Low-tech SMEs that do not have immediate access nor knowledge on AI techniques, matching them with cloud providers and AI experts</t>
  </si>
  <si>
    <t>High-tech SMEs</t>
  </si>
  <si>
    <t>Consortia of high-tech and at least 1 low-tech SME</t>
  </si>
  <si>
    <t>AI experts capable of supporting the AI development activities required by low-tech SMEs selected in the 1st and 2nd Open Calls of StairwAI</t>
  </si>
  <si>
    <t>HPC cloud providers capable of providing on-demand access to HPC clouds to low-tech SMEs selected in the 1st and 2nd Open Call  of StairwAI</t>
  </si>
  <si>
    <t>Up to 24k per SME supported</t>
  </si>
  <si>
    <t>Up to 10k per SME supported</t>
  </si>
  <si>
    <t>StairwAI Call for Low Tech SMEs (Adopters)</t>
  </si>
  <si>
    <t>DIH4AI 2nd open call</t>
  </si>
  <si>
    <t xml:space="preserve">I-nergy 2nd open call </t>
  </si>
  <si>
    <t>ELISE 2nd open call</t>
  </si>
  <si>
    <t>AI regio  OPEN CALL #1</t>
  </si>
  <si>
    <t>AIPlan4EU 2nd open call for Use-Cases</t>
  </si>
  <si>
    <t>Space, agriculture, manufacturing, logistics, autonomous driving, automated experimentation, subsea robotics, or any others that prove to be relevant</t>
  </si>
  <si>
    <t>Get AI Planning Applied to your Use-Case: The Ause-case open calls aim to upgrade your capacity to leverage AI planning technology.</t>
  </si>
  <si>
    <t>Funding €1500 per individual/SME in Open Call 1 for Use-Case.</t>
  </si>
  <si>
    <t>The chance to be funded up to €30.000 to support the use-case implementation in the future open calls, including supporting the evaluation phase of these open calls.
Opportunities to connect with users and suppliers from various industries.
Access to a sustainable ecosystem of stakeholders active in multiple AI Planning domains.</t>
  </si>
  <si>
    <t>Single partner or consortia?</t>
  </si>
  <si>
    <t>Financial support of up to EUR 100.000 for the consortium</t>
  </si>
  <si>
    <t xml:space="preserve">Grant amount </t>
  </si>
  <si>
    <t>70k EUR including Vouchers Support: HPC Cloud providers, Digital Transformation Agents  AI Talents</t>
  </si>
  <si>
    <t>Not specified</t>
  </si>
  <si>
    <r>
      <t xml:space="preserve">This call is for </t>
    </r>
    <r>
      <rPr>
        <b/>
        <sz val="11"/>
        <color theme="1"/>
        <rFont val="Calibri"/>
        <family val="2"/>
        <scheme val="minor"/>
      </rPr>
      <t xml:space="preserve"> HPC computing and data providers capable of providing on-demand Access to HPC clouds to Use Cases selected in 1st and 2nd Open calls. </t>
    </r>
  </si>
  <si>
    <t>Receive financial support for providing infrastructure services (up to 2.000 EUR/month/Use Case Supported)specifically for the development and integration of an AI@Edge Solution responding to a specific industrial challenge</t>
  </si>
  <si>
    <t>Becoming a part of the high-profile Bonseyes Marketplace Platform (BMP) ecosystem thatwill support the development and uptake of AI across the European Union. 
● Unique opportunity to be connected with top European AI stakeholders selected in 2 Open Calls
● There could also be a longer-term commercial engagement opportunity for the HPC providers selected as the Bonseyes platform will operate outside the BonsAPPs project also and will offer compute as a service to users under the Bonseyes AI Marketplace.
https://s3.amazonaws.com/fundingbox-sites/gear%2F1619772634065-BonsAPPs_EoI_HPC+Clouds_+FINAL+.pdf</t>
  </si>
  <si>
    <t>Prototypes 6 months MVPs 9 months. Services included are Training and Technical Mentoring</t>
  </si>
  <si>
    <t xml:space="preserve">Up to € 60.000 (lump sum) to develop AI/Machine Learning applications in one of ELISE focus areas.
</t>
  </si>
  <si>
    <t>6 months period. Services included are the visibility through ELISE online channels and events, and dissemination in the ELLIS community.</t>
  </si>
  <si>
    <r>
      <t xml:space="preserve">Select up to 8 SME-driven experiments to complement AI REGIO in the extension of the current portfolio of “AI for Manufacturing” solutions; and benefiting directly SMEs in underrepresented regions.
Experiments are expected to cover two technological topics:
</t>
    </r>
    <r>
      <rPr>
        <b/>
        <sz val="11"/>
        <color theme="1"/>
        <rFont val="Calibri"/>
        <family val="2"/>
        <scheme val="minor"/>
      </rPr>
      <t xml:space="preserve">​TOPIC #1 Industry 5.0 and Collaborative Intelligence AI-driven solutions: </t>
    </r>
    <r>
      <rPr>
        <sz val="11"/>
        <color theme="1"/>
        <rFont val="Calibri"/>
        <family val="2"/>
        <scheme val="minor"/>
      </rPr>
      <t xml:space="preserve">Inspired by both Industry 5.0 and Collaborative Intelligence concepts, candidates applying under this topic shall experiment “test before invest” and “skills development” services in realistic DIH-driven testing and experimentation facilities. The envisaged end-to-end solution shall encompass modeling, simulation, deployment, training, testing and experimentation phases and shall contribute to the AI REGIO Data4AI and  AI4Manufacturing solutions, by enriching them with new tools and components, preferably open source, to be then inserted in the AI REGIO Marketplace.
</t>
    </r>
    <r>
      <rPr>
        <b/>
        <sz val="11"/>
        <color theme="1"/>
        <rFont val="Calibri"/>
        <family val="2"/>
        <scheme val="minor"/>
      </rPr>
      <t xml:space="preserve">TOPIC #2 Manufacturing Data Spaces and Data4AI pipelines: </t>
    </r>
    <r>
      <rPr>
        <sz val="11"/>
        <color theme="1"/>
        <rFont val="Calibri"/>
        <family val="2"/>
        <scheme val="minor"/>
      </rPr>
      <t>The main goal of the proposals under this topic is to build embryonic Data Spaces for Manufacturing, while showing the benefits of enhancing the value of the manufacturing data, before they are used in advanced AI applications. Proposals in this topic shall provide end-to-end business scenarios, reflecting real industry challenges and defining and measuring realistic data-driven business KPIs. In this perspective, it is expected that the application experiments provide their own datasets and the commitment of Manufacturing SMEs to define and measure the business benefits from Data4AI applications.
​</t>
    </r>
  </si>
  <si>
    <t>Digital and / or manufacturing</t>
  </si>
  <si>
    <t>13 months support programme: Technical support from industry experts, Business development support, Media exposure, Access to private and public funding</t>
  </si>
  <si>
    <t xml:space="preserve"> Becoming an expert for offering consulting services to the low-tech SMES selected in the 1st and 2nd Open calls </t>
  </si>
  <si>
    <t>Provide hardware computing resources to the low-tech SMEs selected in the 1st and 2nd Open calls</t>
  </si>
  <si>
    <t>5 months Support program: Developer’s Community, Certiﬁcate supported Massive Online Open Course (MOOC), Business and Technical Support</t>
  </si>
  <si>
    <r>
      <t xml:space="preserve">Digital and / or manufacturing SMEs, associated in mini-consortia with a Digital Innovation Hub (DIH), and eligible for Horizon 2020: Mini-consortia have to be composed of: 1 manufacturing SME, as the leader of the consortium; </t>
    </r>
    <r>
      <rPr>
        <b/>
        <sz val="11"/>
        <color theme="1"/>
        <rFont val="Calibri"/>
        <family val="2"/>
        <scheme val="minor"/>
      </rPr>
      <t xml:space="preserve">1 DIH, as reported in the DIH catalogue; </t>
    </r>
    <r>
      <rPr>
        <sz val="11"/>
        <color theme="1"/>
        <rFont val="Calibri"/>
        <family val="2"/>
        <scheme val="minor"/>
      </rPr>
      <t>ICT solution provider or technological RTO (=Research and transfer organisation, optional), which can be either an SME or a large enterprise, or a technological RTO.</t>
    </r>
  </si>
  <si>
    <t>DIHs and SMEs together</t>
  </si>
  <si>
    <t>Application closed</t>
  </si>
  <si>
    <t>Up to 120k Euro per consortium</t>
  </si>
  <si>
    <t>https://i4trust-open-call.fundingbox.com</t>
  </si>
  <si>
    <t>i4trust Supporting SMEs develop innovative services through data sharing</t>
  </si>
  <si>
    <t>data sharing based on CEF-compatible iSHARE and FIWARE Building Blocks</t>
  </si>
  <si>
    <t>DIHs and SMEs working in manufacturing, logistics, smart cities, eHealth, energy, agriculture, or other key sectors. Explore the possibilities to reduce costs, develop new services, or gain operational efficiency by implementing a B2B Data Sharing experiment: Mobilize DIH and European Companies to understand the demand for data, establish data-sharing partnerships and identify concrete use cases relying on trusted and effective sharing of data
Support the aforementioned entities in adopting the user-friendly and proven technologies for data sharing based on CEF-compatible iSHARE and FIWARE Building Blocks, which cover all the operational, legal, technical and governance aspects related to data sharing.</t>
  </si>
  <si>
    <t>BonsAPPs Innovation Cycle 2nd OPEN CALL: define the challenge and implement AI Solution</t>
  </si>
  <si>
    <t>Application closed in October 2021</t>
  </si>
  <si>
    <t>Change2Twin</t>
  </si>
  <si>
    <t>SMEs and mid-caps interested in developing and implementing technology and systems applicable to digital twins. Up to 11 manufacturing SMEs and mid-caps will be selected to join an 11-month programme.</t>
  </si>
  <si>
    <t>https://change2twin-dv-opencall.fundingbox.com/</t>
  </si>
  <si>
    <t xml:space="preserve">11 month support programme to adopt digital twinning technology to improve the competitiveness of your company. Up to 90 000 Euro as a lump sum to cover the costs to deploy and implement technology and systems applicable to digital twins for manufacturing.
Technical mentorship to support the Digital Twin deployment in each phase of its implementation from user requirements to design specification. </t>
  </si>
  <si>
    <t>Manufacturing SME and midcaps: Companies applying to this open call will ideally have already reached a digitisation level of 3, which means that they preferably already use dashboards and data from important business processes, such as production, are made available by the use of sensors. Change2Twin applies the Acatech Industrie 4.0 Maturity Index to assess the digitalization level of companies.</t>
  </si>
  <si>
    <t>Deadline 8 December 2021</t>
  </si>
  <si>
    <t xml:space="preserve">Support for the integration of digital and/or Aerospace technologies in the Smart Port, Smart Ship, Smart Shipyard and Maritime </t>
  </si>
  <si>
    <t>https://galatea.fundingbox.com/</t>
  </si>
  <si>
    <t>ASCAPE's first open call will select healthcare providers (hospitals, doctors, research centres and SMEs) to evaluate its platform and the developed AI Models, and SMEs specialising in AI/Machine Learning or research teams with expertise in cancer-related medical applications to expand the platform application to other medical conditions. Beneficiaries will receive funding, access to AI models, Ascape solutions and synthetic data, among others.</t>
  </si>
  <si>
    <t>Deadline 10 December 2021</t>
  </si>
  <si>
    <t xml:space="preserve">Healthcare / AI / Big Data </t>
  </si>
  <si>
    <t>Up to €250.000 for 3 to 5 third-party beneficiaries with a 100% funding rate.</t>
  </si>
  <si>
    <t>https://ascape-opencall.fundingbox.com/</t>
  </si>
  <si>
    <t>Hospitals, healthcare Institutes, SMEs in the field of healthcare &amp; patient’s Quality of Life, and physicians in private practice.  AI / Machine Learning SMEs,  research organizations with expertise on cancer-related medical applications from EU and associated countries</t>
  </si>
  <si>
    <t>Advanced &amp; Additive Manufacturing. All areas of Laser-Based Manufacturing: micro/nano-processing, laser-based Additive Manufacturing, High Power Laser-based Manufacturing, and LBAAM Digitisation</t>
  </si>
  <si>
    <t>https://hpc.fundingbox.com/</t>
  </si>
  <si>
    <t>HPC providers</t>
  </si>
  <si>
    <t xml:space="preserve">BonsAPP and StairwAI are looking for entities legally established in any of the EU member states and H2020 Associated Countries that own HPC computing and data resources capable of providing on-demand Access to HPC clouds to third parties selected in European Projects. HPC providers will be informed about their validation via email and will be matched and paid for providing services in each project. </t>
  </si>
  <si>
    <t xml:space="preserve">€100k for each SME experiment: The DIH4AI project is ready to select up to 10 SME-centered experiments focused on developing new AI solutions, to extend the AI4EU platform. The selected consortia will receive up to EUR 100.000. DIHs will provide support to SMEs to test and experiment.  </t>
  </si>
  <si>
    <t>DIH4AI  1st open call for SME-centered AI experiments: TYPE A intra-regional experiments or Type B Cross-DIH Inter-Regional experiments</t>
  </si>
  <si>
    <t xml:space="preserve"> The DIH4AI project is ready to select up to 10 SME-centered experiments focused on developing new AI solutions, to extend the AI4EU platform.
he Financial Support to Third Parties is reserved for those AI and/or users SMEs associated in mini-consortia with non-profit research institutes and DIHs willing to extend and improve the DIH4AI catalogue of advanced AI components and tools and/or participate in innovative experiments in the domain of Artificial Intelligence</t>
  </si>
  <si>
    <t>Trustworthy AI, factory operation and automation, informatics, robotics and cybernetics, cyber security, software systems, supply chain of manufacturing industries</t>
  </si>
  <si>
    <t xml:space="preserve">https://www.dih4ai.eu/copy-of-open-calls </t>
  </si>
  <si>
    <t>Application closed on 30. Sept 2021</t>
  </si>
  <si>
    <t>Application closed on 2 November 2021</t>
  </si>
  <si>
    <t>Application open now</t>
  </si>
  <si>
    <t>ASCAPE 1st Open Call</t>
  </si>
  <si>
    <t>Deadline is 30 December 2021</t>
  </si>
  <si>
    <t>Three different vouchers with direct funding for SMEs up to 60.000 Euro</t>
  </si>
  <si>
    <t>Blue Growth industry: Smart Port, Smart Ship, Smart Shipyard and Maritime Surveillance domains</t>
  </si>
  <si>
    <t>Call opening /Deadlines</t>
  </si>
  <si>
    <t>Call opening from December 2022-February 2023</t>
  </si>
  <si>
    <t>StairwAI  Call for Low Tech SMEs (Pilots) 2nd call</t>
  </si>
  <si>
    <t>Call opening from January- April 2022 (Deadline 30 April)</t>
  </si>
  <si>
    <t>Call opening in Q3/2022</t>
  </si>
  <si>
    <t>Call opening in September 2022</t>
  </si>
  <si>
    <t>Call opening in Q3/ 2022</t>
  </si>
  <si>
    <t>Call opening in Q2/ 2022</t>
  </si>
  <si>
    <t>Call opening in Q2/2023</t>
  </si>
  <si>
    <t>Call opening in March 2023 until May 2023</t>
  </si>
  <si>
    <t>CLOSED calls</t>
  </si>
  <si>
    <r>
      <t>Two types of consortia are admitted to carry out two types of experiments: 
-</t>
    </r>
    <r>
      <rPr>
        <b/>
        <sz val="11"/>
        <color theme="1"/>
        <rFont val="Calibri"/>
        <family val="2"/>
        <scheme val="minor"/>
      </rPr>
      <t>TYPE A intra-regional experime</t>
    </r>
    <r>
      <rPr>
        <sz val="11"/>
        <color theme="1"/>
        <rFont val="Calibri"/>
        <family val="2"/>
        <scheme val="minor"/>
      </rPr>
      <t>nts: with mini consortia formed by one SME or Startup (AI tech provided) who leads the experiment,, the regional DIH that provides the SME with skills, technical support and mentoring. Optionally an end-user SME or policy maker to validate the developed solution. 
-</t>
    </r>
    <r>
      <rPr>
        <b/>
        <sz val="11"/>
        <color theme="1"/>
        <rFont val="Calibri"/>
        <family val="2"/>
        <scheme val="minor"/>
      </rPr>
      <t>TYPE B cross DIH inter-regional experiment</t>
    </r>
    <r>
      <rPr>
        <sz val="11"/>
        <color theme="1"/>
        <rFont val="Calibri"/>
        <family val="2"/>
        <scheme val="minor"/>
      </rPr>
      <t>s: SME or Startup (AI Technology Provider)  who leads the experiment, the regional DIH which will provide the SME with skills, development services, technical support and mentoring, another DIH located in a country other than the one of the regional DIH, able to provide training and technical mentoring and help with testing and validation</t>
    </r>
  </si>
  <si>
    <t>SMEs, startups</t>
  </si>
  <si>
    <t>SME= small and medium enterprise</t>
  </si>
  <si>
    <t>2nd Open Call: challenges deﬁned by consortium</t>
  </si>
  <si>
    <t xml:space="preserve"> Call for End Users (SMEs) to to deﬁne feasible Industry Challenges and contract AI Talents able to develop, benchmark and deploy viable AI@Edge Solutions to "BBONSEYES – The Artificial Intelligence Marketplace (BMP) https://www.bonseyes.eu". Funding to define a challenge and use external services to develop and implement AI solutions.</t>
  </si>
  <si>
    <t>The chance to be funded up to €30.000 to support the use-case implementation in the future open calls, including supporting the evaluation phase of these open calls.
Opportunities to connect with users and suppliers from various industries. Access to a sustainable ecosystem of stakeholders active in multiple AI Planning domains.</t>
  </si>
  <si>
    <t>https://www.aiplan4eu-project.eu/</t>
  </si>
  <si>
    <r>
      <t>AIPlan4EU 3rd Open Call</t>
    </r>
    <r>
      <rPr>
        <b/>
        <sz val="11"/>
        <color theme="1"/>
        <rFont val="Calibri"/>
        <family val="2"/>
        <scheme val="minor"/>
      </rPr>
      <t xml:space="preserve"> for Use-Cases </t>
    </r>
    <r>
      <rPr>
        <sz val="11"/>
        <color theme="1"/>
        <rFont val="Calibri"/>
        <family val="2"/>
        <scheme val="minor"/>
      </rPr>
      <t>/Bringing AI Planning to the European AI On-Demand Platform</t>
    </r>
  </si>
  <si>
    <t>DIGITbrain</t>
  </si>
  <si>
    <t>Who can be funded: a consortium made up of at least one End User (mainly SMEs) and one Technical partner acting as Independent Software Vendor (ISV), engineering, or software consultant.
This Open Call is focused on attracting Third Parties (especially manufacturing and ISV SMEs and mid-caps) to perform experiments to validate the DIGITbrain solution and to make SMEs more competitive by transferring innovative solutions into the wider manufacturing community.  Experiments will be implemented in close collaboration with Digital Innovation Hubs and technical partners of Competence Centres. This interaction should start during proposal preparation, with DIHs and technical partners of competence centres acting as a business and technical supporters for applicants. This collaboration will then continue during the experiments’ deployment and execution.</t>
  </si>
  <si>
    <t>Manufacturing sector</t>
  </si>
  <si>
    <t>https://digitbrain.eu/open-calls/#</t>
  </si>
  <si>
    <t>97.800 Euro per project. A maximum of 7 projects will be funded by this call.</t>
  </si>
  <si>
    <t>3 month support programme: Mentorship from PULSATE Consortium partners in LBAAM feasibility assessment that will allow Adopters to confirm Technical and/or Business Feasibility for the implementation of LBBAM technology in their environment.</t>
  </si>
  <si>
    <t>PULSATE</t>
  </si>
  <si>
    <t>Small and medium enterprise (SME), or slightly bigger than a SME interested in adopting laser-based advanced and additive manufacturing technology</t>
  </si>
  <si>
    <t>Calls opening later in 2022</t>
  </si>
  <si>
    <t>ASCAPE</t>
  </si>
  <si>
    <t>GALATEA</t>
  </si>
  <si>
    <t xml:space="preserve">StairwAI </t>
  </si>
  <si>
    <t>AIPlan4EU</t>
  </si>
  <si>
    <t>Call for expression of interest (EoI) for AI experts</t>
  </si>
  <si>
    <t>StairwAI</t>
  </si>
  <si>
    <t>Call for expression of interest (EoI) for Cloud Providers</t>
  </si>
  <si>
    <t>Become a validated HPC Cloud provider</t>
  </si>
  <si>
    <t>BonsAPPs</t>
  </si>
  <si>
    <t>AI4Copernicus</t>
  </si>
  <si>
    <t>DIH4AI</t>
  </si>
  <si>
    <t>I-nergy</t>
  </si>
  <si>
    <t>ELISE</t>
  </si>
  <si>
    <t>DIGITbrain: https://spaces.fundingbox.com/spaces/i4ms-i4ms-funding-opportunities/620a54c2a00ca005d3d268e2</t>
  </si>
  <si>
    <t>https://kitt4sme.eu/open-call/</t>
  </si>
  <si>
    <t>https://spaces.fundingbox.com/spaces/fundingbox-community-tap-into-our-funding-opportunities/6214ffafa00ca005d3d275ee</t>
  </si>
  <si>
    <t>NGI Assure - 8th Open Call for Technical R&amp;D projects</t>
  </si>
  <si>
    <t>SHOP4CF - 2nd Open Call: €1,2M in equity-free funding</t>
  </si>
  <si>
    <t>Establish a "Digital Innovation Hub" in ITP Prizren Open Call</t>
  </si>
  <si>
    <t>StairwAI: https://spaces.fundingbox.com/spaces/i4ms-other-funding-opportunities/61e000ed7cf08f133dbeeb9e   and Looking for AI Talents to support low-tech SMEs under BonsAPPs and StairwAI projects framework!</t>
  </si>
  <si>
    <t>SMEs developing new prototypes in Security and Cybersecurity</t>
  </si>
  <si>
    <t>Apply before 26 April 2022 at 17:00 CEST</t>
  </si>
  <si>
    <t>Looking for SMEs to develop lightweight materials for the Automotive, Aerospace &amp; Aeronautics, Energy and Building Sectors</t>
  </si>
  <si>
    <t>Apply to join the Automatica Startup Arena</t>
  </si>
  <si>
    <t>The Robotics &amp; Automation event is being held on 21-24 June in Munich</t>
  </si>
  <si>
    <r>
      <t xml:space="preserve">Developing and testing AI technical solutions that address the selected citizen-driven societal challenges (during 2nd Open Call) by exploiting </t>
    </r>
    <r>
      <rPr>
        <b/>
        <sz val="11"/>
        <color theme="1"/>
        <rFont val="Calibri"/>
        <family val="2"/>
        <scheme val="minor"/>
      </rPr>
      <t xml:space="preserve">AI resources and Earth Observation Data </t>
    </r>
    <r>
      <rPr>
        <sz val="11"/>
        <color theme="1"/>
        <rFont val="Calibri"/>
        <family val="2"/>
        <scheme val="minor"/>
      </rPr>
      <t>focusing on any industrial domains. Prototypes: TRL6 AI prototypes.</t>
    </r>
  </si>
  <si>
    <t>€ 150k for each prototype  (3 prototypes to be funded)</t>
  </si>
  <si>
    <r>
      <t>Developing and testing AI technical solutions that address industrial challenges by exploiting A</t>
    </r>
    <r>
      <rPr>
        <b/>
        <sz val="11"/>
        <color theme="1"/>
        <rFont val="Calibri"/>
        <family val="2"/>
        <scheme val="minor"/>
      </rPr>
      <t>I resources and Earth Observation Data</t>
    </r>
    <r>
      <rPr>
        <sz val="11"/>
        <color theme="1"/>
        <rFont val="Calibri"/>
        <family val="2"/>
        <scheme val="minor"/>
      </rPr>
      <t xml:space="preserve"> focusing on any industrial domains
Prototypes: TRL6 AI prototypes </t>
    </r>
  </si>
  <si>
    <t>€ 80k for each prototype (8 prototypes to be funded)</t>
  </si>
  <si>
    <r>
      <t xml:space="preserve">AI for Next Generation Energy aims at reshaping the </t>
    </r>
    <r>
      <rPr>
        <b/>
        <sz val="11"/>
        <color theme="1"/>
        <rFont val="Calibri"/>
        <family val="2"/>
        <scheme val="minor"/>
      </rPr>
      <t xml:space="preserve">energy sector </t>
    </r>
    <r>
      <rPr>
        <sz val="11"/>
        <color theme="1"/>
        <rFont val="Calibri"/>
        <family val="2"/>
        <scheme val="minor"/>
      </rPr>
      <t xml:space="preserve">value chain towards better business and operational performance, increased environmental sustainability and the creation of a stronger social fabric propagating high social value among citizens. </t>
    </r>
    <r>
      <rPr>
        <b/>
        <sz val="11"/>
        <color theme="1"/>
        <rFont val="Calibri"/>
        <family val="2"/>
        <scheme val="minor"/>
      </rPr>
      <t xml:space="preserve">Prototypes: </t>
    </r>
    <r>
      <rPr>
        <sz val="11"/>
        <color theme="1"/>
        <rFont val="Calibri"/>
        <family val="2"/>
        <scheme val="minor"/>
      </rPr>
      <t xml:space="preserve">Building blocks for new AI algorithms. </t>
    </r>
    <r>
      <rPr>
        <b/>
        <sz val="11"/>
        <color theme="1"/>
        <rFont val="Calibri"/>
        <family val="2"/>
        <scheme val="minor"/>
      </rPr>
      <t>MVPs</t>
    </r>
    <r>
      <rPr>
        <sz val="11"/>
        <color theme="1"/>
        <rFont val="Calibri"/>
        <family val="2"/>
        <scheme val="minor"/>
      </rPr>
      <t>: Developing new services on top of existing technologies.</t>
    </r>
  </si>
  <si>
    <r>
      <t xml:space="preserve">Support SMEs and startups to develop novel </t>
    </r>
    <r>
      <rPr>
        <b/>
        <sz val="11"/>
        <color theme="1"/>
        <rFont val="Calibri"/>
        <family val="2"/>
        <scheme val="minor"/>
      </rPr>
      <t>AI-based services or applications</t>
    </r>
    <r>
      <rPr>
        <sz val="11"/>
        <color theme="1"/>
        <rFont val="Calibri"/>
        <family val="2"/>
        <scheme val="minor"/>
      </rPr>
      <t xml:space="preserve"> with support of Scientiﬁc Advisor.
Goals are to: • Incorporate SMEs and start-ups into a machine learning [ML] ecosystem,• Facilitate and accelerate a broad uptake of ML technologies by SMEs and start-ups and ensure that every SME and start-up has access to ML technologies and expertise within "working distance"</t>
    </r>
  </si>
  <si>
    <t>Handwerk, medizinische pflege,, metallbau, glasfaser installateur</t>
  </si>
  <si>
    <t>niederschwellig KI: spracherkennung (KI) fuer monteuren, chatbot termine vereinbarung, produktion (metallbau)</t>
  </si>
  <si>
    <t>produzierendes gewerbe, bergbau machinen bauen, balkonen…</t>
  </si>
  <si>
    <t xml:space="preserve"> Vouchers Open Call</t>
  </si>
  <si>
    <t xml:space="preserve">Blue- Growth industries: Aerospace technologies in the Smart  Port, Smart Ship, Smart Shipyard and Maritime Surveillance domains.  </t>
  </si>
  <si>
    <t>European SME working in the Blue Growth industry: Smart Port, Smart Ship, Smart Shipyard and Maritime Surveillance domains</t>
  </si>
  <si>
    <t>Coaching for services to enhance the business and development: business model elaboration, technology expertise, internationalisation, funding opportunities</t>
  </si>
  <si>
    <t>https://galateaproject.eu/.</t>
  </si>
  <si>
    <t>No grant amount</t>
  </si>
  <si>
    <t>This call is for access to the support programme described in terms of coaching services for the enhancement of the business and development.</t>
  </si>
  <si>
    <t>SMEs from any industry</t>
  </si>
  <si>
    <t>6 -month programme and additionally 60.000 Euro: 26.000 as lump-sum, 10.000 as access to hardware provider (vouchers), 24.000 as access to AI talents mentorship (vouchers).</t>
  </si>
  <si>
    <t>Low-tech SMEs who think that their products, services, supply chains, predictive maintenance and manufacturing processes could be improved by using Artificial intelligence (AI), SMES who need to study the feasibility of implementing an AI solition in their business and pilot it with the support of AI experts and cloud providers.</t>
  </si>
  <si>
    <t xml:space="preserve">https://stairwai-1st-open-call.fundingbox.com/?utm_campaign=Stairwai1stOC&amp;utm_medium=email&amp;utm_source=I4MSDigest  and https://stairwai.fundingbox.com/ </t>
  </si>
  <si>
    <t xml:space="preserve">6 months support programme. The support program lasts 6 months and is divided into 2 stages:
- Stage 1. Feasibility Study (2 months) to define the feasibility plan for the adoption of AI,
- Stage 2. Pilot (4 months) to develop the Pilot and perform a market analysis.
</t>
  </si>
  <si>
    <t xml:space="preserve"> Low Tech SMEs located in the EU (member states, associated countries and UK) who need to  test and validate AI resources to improve their products, services, or value chains focusing on one of the call-specific challenges. The project considers low-tech SMEs as any company that is: a) AI Unaware: it has heard about AI but is unaware of its applications, or b) AI Aware: it is a savvy consumer of AI solutions capable of identifying use cases for AI applications. AI applications must relate to one of the following challenges: Rethinking and visibility of supply chains, Human resources, Management of data generated by the internet of things, Predictive maintenance, Zero defect manufacturing, Environmental issues, Logistics, Chatbots. See https://s3.amazonaws.com/fundingbox-sites/gear%2F1642059292392-StairwAI_1OC_GuideforApplicants_20220111_TO+BE+PUBLISHED.pdf</t>
  </si>
  <si>
    <t>Initiative providing the funding</t>
  </si>
  <si>
    <r>
      <t xml:space="preserve">DIGITbrain is an EU innovation programme to give SMEs easy access to </t>
    </r>
    <r>
      <rPr>
        <b/>
        <sz val="11"/>
        <color theme="1"/>
        <rFont val="Calibri"/>
        <family val="2"/>
        <scheme val="minor"/>
      </rPr>
      <t xml:space="preserve">digital twins. </t>
    </r>
    <r>
      <rPr>
        <sz val="11"/>
        <color theme="1"/>
        <rFont val="Calibri"/>
        <family val="2"/>
        <scheme val="minor"/>
      </rPr>
      <t>Using a Digital Twin, companies can rationalise the manufacturing process, make predictions regarding expected machine failures and can predict maintenance needs.</t>
    </r>
  </si>
  <si>
    <r>
      <t>Call for application experiments for the use of</t>
    </r>
    <r>
      <rPr>
        <b/>
        <sz val="11"/>
        <color theme="1"/>
        <rFont val="Calibri"/>
        <family val="2"/>
        <scheme val="minor"/>
      </rPr>
      <t xml:space="preserve"> digital twins in manufacturing </t>
    </r>
    <r>
      <rPr>
        <sz val="11"/>
        <color theme="1"/>
        <rFont val="Calibri"/>
        <family val="2"/>
        <scheme val="minor"/>
      </rPr>
      <t>(2nd call)</t>
    </r>
  </si>
  <si>
    <r>
      <t xml:space="preserve">Call for implementation of </t>
    </r>
    <r>
      <rPr>
        <b/>
        <sz val="11"/>
        <color theme="1"/>
        <rFont val="Calibri"/>
        <family val="2"/>
        <scheme val="minor"/>
      </rPr>
      <t>AI in Low Tech SMEs</t>
    </r>
    <r>
      <rPr>
        <sz val="11"/>
        <color theme="1"/>
        <rFont val="Calibri"/>
        <family val="2"/>
        <scheme val="minor"/>
      </rPr>
      <t xml:space="preserve"> (1st call)</t>
    </r>
  </si>
  <si>
    <t xml:space="preserve"> All sectors welcome.</t>
  </si>
  <si>
    <t xml:space="preserve"> Dec 2021- February 2022</t>
  </si>
  <si>
    <t>2nd open call</t>
  </si>
  <si>
    <t>AI Regio</t>
  </si>
  <si>
    <t>i4Trust</t>
  </si>
  <si>
    <r>
      <rPr>
        <b/>
        <sz val="11"/>
        <color theme="1"/>
        <rFont val="Calibri"/>
        <family val="2"/>
        <scheme val="minor"/>
      </rPr>
      <t>Focused on technical and economic feasibility assessment for the implementation of LBAAM technologies</t>
    </r>
    <r>
      <rPr>
        <sz val="11"/>
        <color theme="1"/>
        <rFont val="Calibri"/>
        <family val="2"/>
        <scheme val="minor"/>
      </rPr>
      <t>. Perform a technical/economic feasibility study for the implementation of   laser-based additive manufacturing technologies (LBAAM).  Mobilize companies (SMEs and slightly bigger companies) around Europe fcan take advantage of the knowledge and services offered by PULSATE. Foster the SMEs' potential through the development and implementation of technologies, skills, and digital capabilities. The goal is to have technology adopters (end-users and manufacturing companies) with high potential business use cases implement the LBAAM technology in their processes, products and business models.</t>
    </r>
  </si>
  <si>
    <r>
      <rPr>
        <b/>
        <sz val="11"/>
        <color theme="1"/>
        <rFont val="Calibri"/>
        <family val="2"/>
        <scheme val="minor"/>
      </rPr>
      <t>Focusedon the adoption of LBAAM technology in production environments</t>
    </r>
    <r>
      <rPr>
        <sz val="11"/>
        <color theme="1"/>
        <rFont val="Calibri"/>
        <family val="2"/>
        <scheme val="minor"/>
      </rPr>
      <t>: Developing, testing and validating the technical and economic viability of new technologies in laser-based additive manufacturing technologies (LBAAM)</t>
    </r>
  </si>
  <si>
    <t>https://pulsate-opencalls.fundingbox.com/</t>
  </si>
  <si>
    <t>Up to 25.000 Euro of funding (21 projects will be selected)</t>
  </si>
  <si>
    <t xml:space="preserve">Up to €150.000 funding per experiment (10 projects will be selected)
</t>
  </si>
  <si>
    <r>
      <t>Call for l</t>
    </r>
    <r>
      <rPr>
        <b/>
        <sz val="11"/>
        <color theme="1"/>
        <rFont val="Calibri"/>
        <family val="2"/>
        <scheme val="minor"/>
      </rPr>
      <t>aser technology: Adopters user cases</t>
    </r>
    <r>
      <rPr>
        <sz val="11"/>
        <color theme="1"/>
        <rFont val="Calibri"/>
        <family val="2"/>
        <scheme val="minor"/>
      </rPr>
      <t xml:space="preserve"> (1st call)</t>
    </r>
  </si>
  <si>
    <r>
      <t xml:space="preserve">Call for </t>
    </r>
    <r>
      <rPr>
        <b/>
        <sz val="11"/>
        <color theme="1"/>
        <rFont val="Calibri"/>
        <family val="2"/>
        <scheme val="minor"/>
      </rPr>
      <t>laser technologies: Technology Transfer Experiments</t>
    </r>
    <r>
      <rPr>
        <sz val="11"/>
        <color theme="1"/>
        <rFont val="Calibri"/>
        <family val="2"/>
        <scheme val="minor"/>
      </rPr>
      <t xml:space="preserve"> (2nd call)</t>
    </r>
  </si>
  <si>
    <r>
      <t xml:space="preserve">Call for </t>
    </r>
    <r>
      <rPr>
        <b/>
        <sz val="11"/>
        <color theme="1"/>
        <rFont val="Calibri"/>
        <family val="2"/>
        <scheme val="minor"/>
      </rPr>
      <t>planning experts for develpment of AI planning technolog</t>
    </r>
    <r>
      <rPr>
        <sz val="11"/>
        <color theme="1"/>
        <rFont val="Calibri"/>
        <family val="2"/>
        <scheme val="minor"/>
      </rPr>
      <t xml:space="preserve">y (track A) </t>
    </r>
  </si>
  <si>
    <r>
      <t>Call for</t>
    </r>
    <r>
      <rPr>
        <b/>
        <sz val="11"/>
        <color theme="1"/>
        <rFont val="Calibri"/>
        <family val="2"/>
        <scheme val="minor"/>
      </rPr>
      <t xml:space="preserve"> integrations of new use-cases</t>
    </r>
    <r>
      <rPr>
        <sz val="11"/>
        <color theme="1"/>
        <rFont val="Calibri"/>
        <family val="2"/>
        <scheme val="minor"/>
      </rPr>
      <t xml:space="preserve"> (track B)</t>
    </r>
  </si>
  <si>
    <t>Track B) https://www.aiplan4eu-project.eu/call-for-use-cases/open-call-1-for-innovators/#call-1-for-innovators-track-B
Submission and evaluation criteria are available in the Guide for Applicants  https://www.aiplan4eu-project.eu/wp-content/uploads/2022/02/Guide-for-Applicants-OC1-for-Innovators.pdf</t>
  </si>
  <si>
    <t>Track A) https://www.aiplan4eu-project.eu/call-for-use-cases/open-call-1-for-innovators/#call-1-for-innovators-track-A 
Submission and evaluation criteria are available in the Guide for Applicants  https://www.aiplan4eu-project.eu/wp-content/uploads/2022/02/Guide-for-Applicants-OC1-for-Innovators.pdf</t>
  </si>
  <si>
    <t>Track C)  https://www.aiplan4eu-project.eu/call-for-use-cases/open-call-1-for-innovators/#call-1-for-innovators-track-C
Submission and evaluation criteria are available in the Guide for Applicants  https://www.aiplan4eu-project.eu/wp-content/uploads/2022/02/Guide-for-Applicants-OC1-for-Innovators.pdf</t>
  </si>
  <si>
    <t>Track A): In addition to the funding, the opportunity to make your planning technology more widely accessible.</t>
  </si>
  <si>
    <t xml:space="preserve">
</t>
  </si>
  <si>
    <t>Track B): In addition to the funding, the opportunity to explore the benefits of AI planning for the use-case owner.</t>
  </si>
  <si>
    <t>Organizations (SMEs, MidCaps, larger companies, universities, research institutes, labs,…) that can provide TSBs for the given healthcare use-case</t>
  </si>
  <si>
    <t>Healthcare</t>
  </si>
  <si>
    <t>All sectors welcome.</t>
  </si>
  <si>
    <t xml:space="preserve">innovators and organisations of any type (academia, companies of any size, research organisations). </t>
  </si>
  <si>
    <t xml:space="preserve"> Consortia of two partners: a use-case owner and a “Technology-Specific Bridge”provider (SMEs, MidCaps, larger companies, universities, research institutes, labs,…).</t>
  </si>
  <si>
    <t>Funded opportunity to explore the benefits of AI Planning for the use-case owner
€90.000 for each consortium, up to 7 projects</t>
  </si>
  <si>
    <t>60.000 Euro of funding per project (a max of 5 projects will be funded).</t>
  </si>
  <si>
    <t xml:space="preserve"> 60.000 Euro of funding for the “Technology-Specific Bridge” provider.</t>
  </si>
  <si>
    <t>Interested SMEs from any EU Member State or associated country that will participate in the projects and experiments, under the coordination of a local DIH.
Mini-consortia of max 3 partners are allowed, including at least one SME.</t>
  </si>
  <si>
    <r>
      <t>Call for</t>
    </r>
    <r>
      <rPr>
        <b/>
        <sz val="11"/>
        <color theme="1"/>
        <rFont val="Calibri"/>
        <family val="2"/>
        <scheme val="minor"/>
      </rPr>
      <t xml:space="preserve"> technology-specific bridge for healthcare use-case (track C)</t>
    </r>
  </si>
  <si>
    <t>Single organisation</t>
  </si>
  <si>
    <t>Consortium</t>
  </si>
  <si>
    <t>Consortium made up of at least one End User (mainly SMEs) and one Technical partner acting as Independent Software Vendor (ISV), engineering, or software consultant.</t>
  </si>
  <si>
    <t>Consortium of min. 2 SMEs or slightly bigger (tech provided and end-users)</t>
  </si>
  <si>
    <t>Consortium of two partners: a use-case owner and a TSB provider</t>
  </si>
  <si>
    <t xml:space="preserve">Single persons or organisations. </t>
  </si>
  <si>
    <r>
      <rPr>
        <b/>
        <sz val="11"/>
        <rFont val="Calibri"/>
        <family val="2"/>
        <scheme val="minor"/>
      </rPr>
      <t>OPEN NOW</t>
    </r>
    <r>
      <rPr>
        <sz val="11"/>
        <rFont val="Calibri"/>
        <family val="2"/>
        <scheme val="minor"/>
      </rPr>
      <t>: Call open until 31 March 2022</t>
    </r>
  </si>
  <si>
    <r>
      <rPr>
        <b/>
        <sz val="11"/>
        <rFont val="Calibri"/>
        <family val="2"/>
        <scheme val="minor"/>
      </rPr>
      <t xml:space="preserve">OPEN NOW: </t>
    </r>
    <r>
      <rPr>
        <sz val="11"/>
        <rFont val="Calibri"/>
        <family val="2"/>
        <scheme val="minor"/>
      </rPr>
      <t>Call open until 15 March 2022</t>
    </r>
  </si>
  <si>
    <r>
      <rPr>
        <b/>
        <sz val="11"/>
        <rFont val="Calibri"/>
        <family val="2"/>
        <scheme val="minor"/>
      </rPr>
      <t>OPEN NOW</t>
    </r>
    <r>
      <rPr>
        <sz val="11"/>
        <rFont val="Calibri"/>
        <family val="2"/>
        <scheme val="minor"/>
      </rPr>
      <t>: Call open until 20. April 2022</t>
    </r>
  </si>
  <si>
    <r>
      <rPr>
        <b/>
        <sz val="11"/>
        <rFont val="Calibri"/>
        <family val="2"/>
        <scheme val="minor"/>
      </rPr>
      <t xml:space="preserve">OPEN NOW: </t>
    </r>
    <r>
      <rPr>
        <sz val="11"/>
        <rFont val="Calibri"/>
        <family val="2"/>
        <scheme val="minor"/>
      </rPr>
      <t>Call open until 20. April 2022</t>
    </r>
  </si>
  <si>
    <r>
      <rPr>
        <b/>
        <sz val="11"/>
        <rFont val="Calibri"/>
        <family val="2"/>
        <scheme val="minor"/>
      </rPr>
      <t>OPEN NOW:</t>
    </r>
    <r>
      <rPr>
        <sz val="11"/>
        <rFont val="Calibri"/>
        <family val="2"/>
        <scheme val="minor"/>
      </rPr>
      <t xml:space="preserve"> Call open until 20. April 2022 (track C)</t>
    </r>
  </si>
  <si>
    <t>Calls OPEN NOW</t>
  </si>
  <si>
    <r>
      <rPr>
        <b/>
        <sz val="11"/>
        <rFont val="Calibri"/>
        <family val="2"/>
        <scheme val="minor"/>
      </rPr>
      <t xml:space="preserve">OPEN NOW: </t>
    </r>
    <r>
      <rPr>
        <sz val="11"/>
        <rFont val="Calibri"/>
        <family val="2"/>
        <scheme val="minor"/>
      </rPr>
      <t xml:space="preserve"> until 30. September 2022</t>
    </r>
  </si>
  <si>
    <t xml:space="preserve">For information: please contact Chiara Bearzotti chiara.bearzotti@th-wildau.de </t>
  </si>
  <si>
    <t>Only if in collaboration with a Digital Innovation Hub (DIH) such as the BTU. (DIH=, bei der Farbe Gelb braucht man die BTU als Partner!)</t>
  </si>
  <si>
    <t>Funding provided by the AI4EU and I4MS European Initatives</t>
  </si>
  <si>
    <t>TH Wildau is a contact point of these two initiatives:</t>
  </si>
  <si>
    <t>Service scheme for blue growth companies</t>
  </si>
  <si>
    <t>European SMEs</t>
  </si>
  <si>
    <r>
      <rPr>
        <b/>
        <sz val="11"/>
        <color theme="1"/>
        <rFont val="Calibri"/>
        <family val="2"/>
        <scheme val="minor"/>
      </rPr>
      <t xml:space="preserve">Track C: </t>
    </r>
    <r>
      <rPr>
        <sz val="11"/>
        <color theme="1"/>
        <rFont val="Calibri"/>
        <family val="2"/>
        <scheme val="minor"/>
      </rPr>
      <t>Technology-specifi bridge for healthcare use-case. Track C is intended for companies and organizations that have expertise in planning and/or software development and want to integrate an existing use-case with the unified planning framework (UPF), a software library developed by the AIPlan4EU project that offers planning-related capabilities in a general and convenient way.
The use-case is from the healthcare sector and was selected in an earlier open call for use-cases. 
The final goal of the task is to select companies  to propose planners and "tehnology-specific bridge" to be integrated into the AI4EU platform.</t>
    </r>
  </si>
  <si>
    <r>
      <rPr>
        <b/>
        <sz val="11"/>
        <color theme="1"/>
        <rFont val="Calibri"/>
        <family val="2"/>
        <scheme val="minor"/>
      </rPr>
      <t>Track B:</t>
    </r>
    <r>
      <rPr>
        <sz val="11"/>
        <color theme="1"/>
        <rFont val="Calibri"/>
        <family val="2"/>
        <scheme val="minor"/>
      </rPr>
      <t xml:space="preserve"> Integration of new use-cases. 
The final goal of the task is to select companies  to propose planners and "tehnology-specific bridge" to be integrated into the AI4EU platform.</t>
    </r>
  </si>
  <si>
    <t>Do you have expertise in AI planning or software development? 
Track A: planning technology (for instance plan generation tools, validation procedures, visualisation tools, problem transformation utilities).
The final goal of the task is to select companies and individuals (from any sector of operation) to propose planners and "tehnology-specific bridge" to be integrated into the AI4EU platform.</t>
  </si>
  <si>
    <t>Opened in April 2022</t>
  </si>
  <si>
    <r>
      <rPr>
        <b/>
        <sz val="11"/>
        <rFont val="Calibri"/>
        <family val="2"/>
        <scheme val="minor"/>
      </rPr>
      <t xml:space="preserve"> </t>
    </r>
    <r>
      <rPr>
        <sz val="11"/>
        <rFont val="Calibri"/>
        <family val="2"/>
        <scheme val="minor"/>
      </rPr>
      <t>Call open from 28 February 2022 to 31 May 2022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</si>
</sst>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scheme val="minor"/>
    </font>
    <font>
      <sz val="11"/>
      <color rgb="FF006100"/>
      <name val="Calibri"/>
      <family val="2"/>
      <scheme val="minor"/>
    </font>
    <font>
      <sz val="11"/>
      <color rgb="FF9C6500"/>
      <name val="Calibri"/>
      <family val="2"/>
      <scheme val="minor"/>
    </font>
    <font>
      <b/>
      <sz val="11"/>
      <color theme="1"/>
      <name val="Calibri"/>
      <family val="2"/>
      <scheme val="minor"/>
    </font>
    <font>
      <b/>
      <sz val="16"/>
      <color theme="1"/>
      <name val="Calibri"/>
      <family val="2"/>
      <scheme val="minor"/>
    </font>
    <font>
      <sz val="11"/>
      <color rgb="FFFF0000"/>
      <name val="Calibri"/>
      <family val="2"/>
      <scheme val="minor"/>
    </font>
    <font>
      <sz val="11"/>
      <color theme="0"/>
      <name val="Calibri"/>
      <family val="2"/>
      <scheme val="minor"/>
    </font>
    <font>
      <sz val="11"/>
      <name val="Calibri"/>
      <family val="2"/>
      <scheme val="minor"/>
    </font>
    <font>
      <u/>
      <sz val="11"/>
      <color theme="10"/>
      <name val="Calibri"/>
      <family val="2"/>
      <scheme val="minor"/>
    </font>
    <font>
      <b/>
      <sz val="11"/>
      <color rgb="FFFF0000"/>
      <name val="Calibri"/>
      <family val="2"/>
      <scheme val="minor"/>
    </font>
    <font>
      <sz val="11"/>
      <color rgb="FF9C0006"/>
      <name val="Calibri"/>
      <family val="2"/>
      <scheme val="minor"/>
    </font>
    <font>
      <u/>
      <sz val="11"/>
      <name val="Calibri"/>
      <family val="2"/>
      <scheme val="minor"/>
    </font>
    <font>
      <b/>
      <sz val="11"/>
      <name val="Calibri"/>
      <family val="2"/>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theme="8" tint="0.59999389629810485"/>
        <bgColor indexed="64"/>
      </patternFill>
    </fill>
    <fill>
      <patternFill patternType="solid">
        <fgColor theme="9"/>
      </patternFill>
    </fill>
    <fill>
      <patternFill patternType="solid">
        <fgColor theme="0" tint="-0.14999847407452621"/>
        <bgColor indexed="64"/>
      </patternFill>
    </fill>
    <fill>
      <patternFill patternType="solid">
        <fgColor theme="0"/>
        <bgColor indexed="64"/>
      </patternFill>
    </fill>
    <fill>
      <patternFill patternType="solid">
        <fgColor rgb="FFFFC7CE"/>
      </patternFill>
    </fill>
  </fills>
  <borders count="1">
    <border>
      <left/>
      <right/>
      <top/>
      <bottom/>
      <diagonal/>
    </border>
  </borders>
  <cellStyleXfs count="6">
    <xf numFmtId="0" fontId="0" fillId="0" borderId="0"/>
    <xf numFmtId="0" fontId="1" fillId="2" borderId="0" applyNumberFormat="0" applyBorder="0" applyAlignment="0" applyProtection="0"/>
    <xf numFmtId="0" fontId="2" fillId="3" borderId="0" applyNumberFormat="0" applyBorder="0" applyAlignment="0" applyProtection="0"/>
    <xf numFmtId="0" fontId="6" fillId="5" borderId="0" applyNumberFormat="0" applyBorder="0" applyAlignment="0" applyProtection="0"/>
    <xf numFmtId="0" fontId="8" fillId="0" borderId="0" applyNumberFormat="0" applyFill="0" applyBorder="0" applyAlignment="0" applyProtection="0"/>
    <xf numFmtId="0" fontId="10" fillId="8" borderId="0" applyNumberFormat="0" applyBorder="0" applyAlignment="0" applyProtection="0"/>
  </cellStyleXfs>
  <cellXfs count="36">
    <xf numFmtId="0" fontId="0" fillId="0" borderId="0" xfId="0"/>
    <xf numFmtId="0" fontId="0" fillId="7" borderId="0" xfId="0" applyFill="1" applyAlignment="1">
      <alignment horizontal="left" vertical="top" wrapText="1"/>
    </xf>
    <xf numFmtId="0" fontId="3" fillId="7" borderId="0" xfId="0" applyFont="1" applyFill="1" applyAlignment="1">
      <alignment horizontal="left" vertical="top" wrapText="1"/>
    </xf>
    <xf numFmtId="0" fontId="10" fillId="8" borderId="0" xfId="5" applyAlignment="1">
      <alignment horizontal="left" vertical="top" wrapText="1"/>
    </xf>
    <xf numFmtId="0" fontId="8" fillId="0" borderId="0" xfId="4" applyAlignment="1">
      <alignment horizontal="left" vertical="center" wrapText="1"/>
    </xf>
    <xf numFmtId="0" fontId="10" fillId="8" borderId="0" xfId="5" applyAlignment="1">
      <alignment horizontal="left" vertical="center" wrapText="1"/>
    </xf>
    <xf numFmtId="0" fontId="10" fillId="8" borderId="0" xfId="5"/>
    <xf numFmtId="0" fontId="8" fillId="8" borderId="0" xfId="4" applyFill="1" applyAlignment="1">
      <alignment horizontal="left" vertical="top" wrapText="1"/>
    </xf>
    <xf numFmtId="0" fontId="4" fillId="7" borderId="0" xfId="0" applyFont="1" applyFill="1" applyBorder="1" applyAlignment="1">
      <alignment horizontal="left" vertical="top"/>
    </xf>
    <xf numFmtId="0" fontId="0" fillId="7" borderId="0" xfId="0" applyFill="1" applyBorder="1" applyAlignment="1">
      <alignment horizontal="left" vertical="top" wrapText="1"/>
    </xf>
    <xf numFmtId="0" fontId="7" fillId="0" borderId="0" xfId="0" applyFont="1" applyBorder="1" applyAlignment="1">
      <alignment horizontal="left" vertical="top" wrapText="1"/>
    </xf>
    <xf numFmtId="15" fontId="5" fillId="7" borderId="0" xfId="0" applyNumberFormat="1" applyFont="1" applyFill="1" applyBorder="1" applyAlignment="1">
      <alignment horizontal="left" vertical="top" wrapText="1"/>
    </xf>
    <xf numFmtId="0" fontId="3" fillId="7" borderId="0" xfId="0" applyFont="1" applyFill="1" applyBorder="1" applyAlignment="1">
      <alignment horizontal="left" vertical="top" wrapText="1"/>
    </xf>
    <xf numFmtId="0" fontId="0" fillId="0" borderId="0" xfId="0" applyBorder="1" applyAlignment="1">
      <alignment horizontal="left" vertical="top" wrapText="1"/>
    </xf>
    <xf numFmtId="0" fontId="0" fillId="7" borderId="0" xfId="0" applyFill="1" applyBorder="1"/>
    <xf numFmtId="0" fontId="3" fillId="7" borderId="0" xfId="0" applyFont="1" applyFill="1" applyBorder="1" applyAlignment="1">
      <alignment horizontal="left" vertical="top"/>
    </xf>
    <xf numFmtId="0" fontId="0" fillId="4" borderId="0" xfId="0" applyFill="1" applyBorder="1" applyAlignment="1">
      <alignment horizontal="left" vertical="top" wrapText="1"/>
    </xf>
    <xf numFmtId="0" fontId="1" fillId="2" borderId="0" xfId="1" applyBorder="1" applyAlignment="1">
      <alignment horizontal="left" vertical="top" wrapText="1"/>
    </xf>
    <xf numFmtId="0" fontId="7" fillId="5" borderId="0" xfId="3" applyFont="1" applyBorder="1" applyAlignment="1">
      <alignment horizontal="left" vertical="top" wrapText="1"/>
    </xf>
    <xf numFmtId="0" fontId="0" fillId="6" borderId="0" xfId="0" applyFill="1" applyBorder="1" applyAlignment="1">
      <alignment horizontal="left" vertical="top" wrapText="1"/>
    </xf>
    <xf numFmtId="0" fontId="2" fillId="3" borderId="0" xfId="2" applyBorder="1" applyAlignment="1">
      <alignment horizontal="left" vertical="top" wrapText="1"/>
    </xf>
    <xf numFmtId="0" fontId="7" fillId="4" borderId="0" xfId="0" applyFont="1" applyFill="1" applyBorder="1" applyAlignment="1">
      <alignment horizontal="left" vertical="top" wrapText="1"/>
    </xf>
    <xf numFmtId="0" fontId="0" fillId="0" borderId="0" xfId="0" applyFill="1" applyBorder="1" applyAlignment="1">
      <alignment horizontal="left" vertical="top" wrapText="1"/>
    </xf>
    <xf numFmtId="0" fontId="8" fillId="0" borderId="0" xfId="4" applyBorder="1" applyAlignment="1">
      <alignment horizontal="left" vertical="top" wrapText="1"/>
    </xf>
    <xf numFmtId="0" fontId="7" fillId="2" borderId="0" xfId="1" applyFont="1" applyBorder="1" applyAlignment="1">
      <alignment horizontal="left" vertical="top" wrapText="1"/>
    </xf>
    <xf numFmtId="0" fontId="7" fillId="6" borderId="0" xfId="0" applyFont="1" applyFill="1" applyBorder="1" applyAlignment="1">
      <alignment horizontal="left" vertical="top" wrapText="1"/>
    </xf>
    <xf numFmtId="0" fontId="8" fillId="6" borderId="0" xfId="4" applyFill="1" applyBorder="1" applyAlignment="1">
      <alignment horizontal="left" vertical="top" wrapText="1"/>
    </xf>
    <xf numFmtId="0" fontId="7" fillId="6" borderId="0" xfId="2" applyFont="1" applyFill="1" applyBorder="1" applyAlignment="1">
      <alignment horizontal="left" vertical="top" wrapText="1"/>
    </xf>
    <xf numFmtId="0" fontId="7" fillId="6" borderId="0" xfId="5" applyFont="1" applyFill="1" applyBorder="1" applyAlignment="1">
      <alignment horizontal="left" vertical="top" wrapText="1"/>
    </xf>
    <xf numFmtId="0" fontId="11" fillId="6" borderId="0" xfId="4" applyFont="1" applyFill="1" applyBorder="1" applyAlignment="1">
      <alignment horizontal="left" vertical="top" wrapText="1"/>
    </xf>
    <xf numFmtId="0" fontId="9" fillId="6" borderId="0" xfId="0" applyFont="1" applyFill="1" applyBorder="1" applyAlignment="1">
      <alignment horizontal="left" vertical="top" wrapText="1"/>
    </xf>
    <xf numFmtId="0" fontId="7" fillId="6" borderId="0" xfId="1" applyFont="1" applyFill="1" applyBorder="1" applyAlignment="1">
      <alignment horizontal="left" vertical="top" wrapText="1"/>
    </xf>
    <xf numFmtId="0" fontId="0" fillId="6" borderId="0" xfId="0" applyFont="1" applyFill="1" applyBorder="1" applyAlignment="1">
      <alignment horizontal="left" vertical="top" wrapText="1"/>
    </xf>
    <xf numFmtId="17" fontId="7" fillId="6" borderId="0" xfId="1" applyNumberFormat="1" applyFont="1" applyFill="1" applyBorder="1" applyAlignment="1">
      <alignment horizontal="left" vertical="top" wrapText="1"/>
    </xf>
    <xf numFmtId="15" fontId="7" fillId="6" borderId="0" xfId="2" applyNumberFormat="1" applyFont="1" applyFill="1" applyBorder="1" applyAlignment="1">
      <alignment horizontal="left" vertical="top" wrapText="1"/>
    </xf>
    <xf numFmtId="0" fontId="8" fillId="6" borderId="0" xfId="4" applyFill="1" applyBorder="1"/>
  </cellXfs>
  <cellStyles count="6">
    <cellStyle name="Akzent6" xfId="3" builtinId="49"/>
    <cellStyle name="Gut" xfId="1" builtinId="26"/>
    <cellStyle name="Link" xfId="4" builtinId="8"/>
    <cellStyle name="Neutral" xfId="2" builtinId="28"/>
    <cellStyle name="Schlecht" xfId="5" builtinId="27"/>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473343</xdr:colOff>
      <xdr:row>0</xdr:row>
      <xdr:rowOff>97971</xdr:rowOff>
    </xdr:from>
    <xdr:to>
      <xdr:col>5</xdr:col>
      <xdr:colOff>1901553</xdr:colOff>
      <xdr:row>7</xdr:row>
      <xdr:rowOff>383721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464693" y="97971"/>
          <a:ext cx="4523836" cy="169545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galatea.fundingbox.com/" TargetMode="External"/><Relationship Id="rId13" Type="http://schemas.openxmlformats.org/officeDocument/2006/relationships/printerSettings" Target="../printerSettings/printerSettings1.bin"/><Relationship Id="rId3" Type="http://schemas.openxmlformats.org/officeDocument/2006/relationships/hyperlink" Target="https://www.airegio-project.eu/open-call-1" TargetMode="External"/><Relationship Id="rId7" Type="http://schemas.openxmlformats.org/officeDocument/2006/relationships/hyperlink" Target="https://www.dih4ai.eu/copy-of-open-calls" TargetMode="External"/><Relationship Id="rId12" Type="http://schemas.openxmlformats.org/officeDocument/2006/relationships/hyperlink" Target="https://stairwai-1st-open-call.fundingbox.com/?utm_campaign=Stairwai1stOC&amp;utm_medium=email&amp;utm_source=I4MSDigest" TargetMode="External"/><Relationship Id="rId2" Type="http://schemas.openxmlformats.org/officeDocument/2006/relationships/hyperlink" Target="https://ai4copernicus-project.eu/open-call-info/" TargetMode="External"/><Relationship Id="rId1" Type="http://schemas.openxmlformats.org/officeDocument/2006/relationships/hyperlink" Target="https://bonsapps.fundingbox.com/" TargetMode="External"/><Relationship Id="rId6" Type="http://schemas.openxmlformats.org/officeDocument/2006/relationships/hyperlink" Target="https://ascape-opencall.fundingbox.com/" TargetMode="External"/><Relationship Id="rId11" Type="http://schemas.openxmlformats.org/officeDocument/2006/relationships/hyperlink" Target="https://galateaproject.eu/" TargetMode="External"/><Relationship Id="rId5" Type="http://schemas.openxmlformats.org/officeDocument/2006/relationships/hyperlink" Target="https://change2twin-dv-opencall.fundingbox.com/" TargetMode="External"/><Relationship Id="rId10" Type="http://schemas.openxmlformats.org/officeDocument/2006/relationships/hyperlink" Target="https://digitbrain.eu/open-calls/" TargetMode="External"/><Relationship Id="rId4" Type="http://schemas.openxmlformats.org/officeDocument/2006/relationships/hyperlink" Target="https://i4trust-open-call.fundingbox.com/" TargetMode="External"/><Relationship Id="rId9" Type="http://schemas.openxmlformats.org/officeDocument/2006/relationships/hyperlink" Target="https://elise.fundingbox.com/"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s://spaces.fundingbox.com/spaces/fundingbox-community-tap-into-our-funding-opportunities/6204f795a00ca005d3d2646e" TargetMode="External"/><Relationship Id="rId7" Type="http://schemas.openxmlformats.org/officeDocument/2006/relationships/hyperlink" Target="https://kitt4sme.eu/open-call/" TargetMode="External"/><Relationship Id="rId2" Type="http://schemas.openxmlformats.org/officeDocument/2006/relationships/hyperlink" Target="https://spaces.fundingbox.com/spaces/fundingbox-community-tap-into-our-funding-opportunities/6204c989a00ca005d3d2637b" TargetMode="External"/><Relationship Id="rId1" Type="http://schemas.openxmlformats.org/officeDocument/2006/relationships/hyperlink" Target="https://spaces.fundingbox.com/spaces/fundingbox-community-tap-into-our-funding-opportunities/6204c7d3a00ca005d3d26361" TargetMode="External"/><Relationship Id="rId6" Type="http://schemas.openxmlformats.org/officeDocument/2006/relationships/hyperlink" Target="https://spaces.fundingbox.com/spaces/fundingbox-community-tap-into-our-funding-opportunities/6214ffafa00ca005d3d275ee" TargetMode="External"/><Relationship Id="rId5" Type="http://schemas.openxmlformats.org/officeDocument/2006/relationships/hyperlink" Target="https://spaces.fundingbox.com/spaces/fundingbox-community-tap-into-our-funding-opportunities/620cb973a00ca005d3d26c16" TargetMode="External"/><Relationship Id="rId4" Type="http://schemas.openxmlformats.org/officeDocument/2006/relationships/hyperlink" Target="https://spaces.fundingbox.com/spaces/fundingbox-community-tap-into-our-funding-opportunities/620cb866a00ca005d3d26c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7"/>
  <sheetViews>
    <sheetView tabSelected="1" view="pageBreakPreview" topLeftCell="A7" zoomScale="55" zoomScaleNormal="70" zoomScaleSheetLayoutView="55" workbookViewId="0">
      <selection activeCell="D14" sqref="D14"/>
    </sheetView>
  </sheetViews>
  <sheetFormatPr baseColWidth="10" defaultColWidth="9.140625" defaultRowHeight="15" x14ac:dyDescent="0.25"/>
  <cols>
    <col min="1" max="1" width="9.85546875" style="13" customWidth="1"/>
    <col min="2" max="2" width="19" style="13" customWidth="1"/>
    <col min="3" max="3" width="50.140625" style="13" customWidth="1"/>
    <col min="4" max="4" width="57.85546875" style="10" customWidth="1"/>
    <col min="5" max="5" width="46.42578125" style="13" customWidth="1"/>
    <col min="6" max="6" width="29" style="13" customWidth="1"/>
    <col min="7" max="7" width="76.140625" style="13" customWidth="1"/>
    <col min="8" max="8" width="43.5703125" style="13" customWidth="1"/>
    <col min="9" max="9" width="30.85546875" style="13" customWidth="1"/>
    <col min="10" max="10" width="42.42578125" style="13" customWidth="1"/>
    <col min="11" max="11" width="37" style="13" customWidth="1"/>
    <col min="12" max="16384" width="9.140625" style="13"/>
  </cols>
  <sheetData>
    <row r="1" spans="1:11" ht="21" x14ac:dyDescent="0.25">
      <c r="A1" s="8" t="s">
        <v>239</v>
      </c>
      <c r="B1" s="8"/>
      <c r="C1" s="9"/>
      <c r="D1" s="14" t="s">
        <v>240</v>
      </c>
      <c r="E1" s="11"/>
      <c r="F1" s="12"/>
      <c r="G1" s="9"/>
      <c r="H1" s="9"/>
      <c r="I1" s="9"/>
      <c r="J1" s="9"/>
      <c r="K1" s="9"/>
    </row>
    <row r="2" spans="1:11" x14ac:dyDescent="0.25">
      <c r="A2" s="14" t="s">
        <v>237</v>
      </c>
      <c r="B2" s="15"/>
      <c r="C2" s="9"/>
      <c r="D2" s="15" t="s">
        <v>33</v>
      </c>
      <c r="E2" s="14"/>
      <c r="F2" s="14"/>
      <c r="G2" s="14"/>
      <c r="I2" s="14"/>
      <c r="J2" s="9"/>
      <c r="K2" s="9"/>
    </row>
    <row r="3" spans="1:11" x14ac:dyDescent="0.25">
      <c r="B3" s="15"/>
      <c r="C3" s="9"/>
      <c r="D3" s="15" t="s">
        <v>34</v>
      </c>
      <c r="E3" s="14"/>
      <c r="F3" s="14"/>
      <c r="G3" s="14"/>
      <c r="I3" s="14"/>
      <c r="J3" s="9"/>
      <c r="K3" s="9"/>
    </row>
    <row r="4" spans="1:11" x14ac:dyDescent="0.25">
      <c r="A4" s="15"/>
      <c r="B4" s="15"/>
      <c r="C4" s="16" t="s">
        <v>235</v>
      </c>
      <c r="D4" s="14"/>
      <c r="E4" s="14"/>
      <c r="F4" s="14"/>
      <c r="I4" s="14"/>
      <c r="J4" s="9"/>
      <c r="K4" s="9"/>
    </row>
    <row r="5" spans="1:11" x14ac:dyDescent="0.25">
      <c r="A5" s="9"/>
      <c r="B5" s="9"/>
      <c r="C5" s="17" t="s">
        <v>142</v>
      </c>
      <c r="D5" s="14" t="s">
        <v>128</v>
      </c>
      <c r="E5" s="14"/>
      <c r="F5" s="14"/>
      <c r="G5" s="14"/>
      <c r="H5" s="14"/>
      <c r="I5" s="14"/>
      <c r="J5" s="9"/>
      <c r="K5" s="9"/>
    </row>
    <row r="6" spans="1:11" x14ac:dyDescent="0.25">
      <c r="A6" s="9"/>
      <c r="B6" s="9"/>
      <c r="C6" s="18" t="s">
        <v>32</v>
      </c>
      <c r="D6" s="14"/>
      <c r="E6" s="14"/>
      <c r="F6" s="14"/>
      <c r="G6" s="14"/>
      <c r="H6" s="14"/>
      <c r="I6" s="14"/>
      <c r="J6" s="9"/>
      <c r="K6" s="9"/>
    </row>
    <row r="7" spans="1:11" x14ac:dyDescent="0.25">
      <c r="A7" s="9"/>
      <c r="B7" s="9"/>
      <c r="C7" s="19" t="s">
        <v>125</v>
      </c>
      <c r="D7" s="14"/>
      <c r="E7" s="14"/>
      <c r="F7" s="14"/>
      <c r="G7" s="14"/>
      <c r="H7" s="14"/>
      <c r="I7" s="14"/>
      <c r="J7" s="9"/>
      <c r="K7" s="9"/>
    </row>
    <row r="8" spans="1:11" ht="45" x14ac:dyDescent="0.25">
      <c r="A8" s="9"/>
      <c r="B8" s="9"/>
      <c r="C8" s="20" t="s">
        <v>238</v>
      </c>
      <c r="D8" s="14"/>
      <c r="E8" s="14"/>
      <c r="F8" s="14"/>
      <c r="G8" s="14"/>
      <c r="H8" s="14"/>
      <c r="I8" s="14"/>
      <c r="J8" s="9"/>
      <c r="K8" s="9"/>
    </row>
    <row r="9" spans="1:11" x14ac:dyDescent="0.25">
      <c r="A9" s="9"/>
      <c r="B9" s="9"/>
      <c r="D9" s="9"/>
      <c r="E9" s="9"/>
      <c r="F9" s="9"/>
      <c r="H9" s="9"/>
      <c r="I9" s="9"/>
      <c r="J9" s="9"/>
      <c r="K9" s="9"/>
    </row>
    <row r="10" spans="1:11" ht="45" customHeight="1" x14ac:dyDescent="0.25">
      <c r="A10" s="16" t="s">
        <v>35</v>
      </c>
      <c r="B10" s="16" t="s">
        <v>190</v>
      </c>
      <c r="C10" s="16" t="s">
        <v>9</v>
      </c>
      <c r="D10" s="21" t="s">
        <v>115</v>
      </c>
      <c r="E10" s="16" t="s">
        <v>7</v>
      </c>
      <c r="F10" s="16" t="s">
        <v>58</v>
      </c>
      <c r="G10" s="16" t="s">
        <v>8</v>
      </c>
      <c r="H10" s="16" t="s">
        <v>3</v>
      </c>
      <c r="I10" s="16" t="s">
        <v>60</v>
      </c>
      <c r="J10" s="16" t="s">
        <v>4</v>
      </c>
      <c r="K10" s="16" t="s">
        <v>10</v>
      </c>
    </row>
    <row r="11" spans="1:11" ht="111.75" customHeight="1" x14ac:dyDescent="0.25">
      <c r="A11" s="22" t="s">
        <v>37</v>
      </c>
      <c r="B11" s="13" t="s">
        <v>151</v>
      </c>
      <c r="C11" s="13" t="s">
        <v>83</v>
      </c>
      <c r="D11" s="24" t="s">
        <v>119</v>
      </c>
      <c r="E11" s="22" t="s">
        <v>242</v>
      </c>
      <c r="F11" s="13" t="s">
        <v>224</v>
      </c>
      <c r="G11" s="13" t="s">
        <v>130</v>
      </c>
      <c r="H11" s="13" t="s">
        <v>30</v>
      </c>
      <c r="I11" s="13" t="s">
        <v>61</v>
      </c>
      <c r="J11" s="13" t="s">
        <v>74</v>
      </c>
      <c r="K11" s="13" t="s">
        <v>14</v>
      </c>
    </row>
    <row r="12" spans="1:11" ht="153" customHeight="1" x14ac:dyDescent="0.25">
      <c r="A12" s="22" t="s">
        <v>36</v>
      </c>
      <c r="B12" s="13" t="s">
        <v>140</v>
      </c>
      <c r="C12" s="13" t="s">
        <v>205</v>
      </c>
      <c r="D12" s="24" t="s">
        <v>246</v>
      </c>
      <c r="E12" s="22" t="s">
        <v>27</v>
      </c>
      <c r="F12" s="13" t="s">
        <v>227</v>
      </c>
      <c r="G12" s="13" t="s">
        <v>200</v>
      </c>
      <c r="H12" s="13" t="s">
        <v>99</v>
      </c>
      <c r="I12" s="13" t="s">
        <v>203</v>
      </c>
      <c r="J12" s="13" t="s">
        <v>71</v>
      </c>
      <c r="K12" s="23" t="s">
        <v>201</v>
      </c>
    </row>
    <row r="13" spans="1:11" ht="94.5" customHeight="1" x14ac:dyDescent="0.25">
      <c r="A13" s="13" t="s">
        <v>37</v>
      </c>
      <c r="B13" s="13" t="s">
        <v>154</v>
      </c>
      <c r="C13" s="13" t="s">
        <v>50</v>
      </c>
      <c r="D13" s="24" t="s">
        <v>121</v>
      </c>
      <c r="E13" s="13" t="s">
        <v>20</v>
      </c>
      <c r="F13" s="13" t="s">
        <v>40</v>
      </c>
      <c r="G13" s="13" t="s">
        <v>172</v>
      </c>
      <c r="H13" s="13" t="s">
        <v>18</v>
      </c>
      <c r="I13" s="13" t="s">
        <v>38</v>
      </c>
      <c r="J13" s="13" t="s">
        <v>66</v>
      </c>
      <c r="K13" s="13" t="s">
        <v>17</v>
      </c>
    </row>
    <row r="14" spans="1:11" ht="194.25" customHeight="1" x14ac:dyDescent="0.25">
      <c r="A14" s="13" t="s">
        <v>37</v>
      </c>
      <c r="B14" s="13" t="s">
        <v>155</v>
      </c>
      <c r="C14" s="13" t="s">
        <v>51</v>
      </c>
      <c r="D14" s="24" t="s">
        <v>122</v>
      </c>
      <c r="E14" s="13" t="s">
        <v>127</v>
      </c>
      <c r="F14" s="13" t="s">
        <v>40</v>
      </c>
      <c r="G14" s="13" t="s">
        <v>173</v>
      </c>
      <c r="H14" s="13" t="s">
        <v>129</v>
      </c>
      <c r="I14" s="13" t="s">
        <v>67</v>
      </c>
      <c r="J14" s="13" t="s">
        <v>68</v>
      </c>
      <c r="K14" s="23" t="s">
        <v>25</v>
      </c>
    </row>
    <row r="15" spans="1:11" ht="145.5" customHeight="1" x14ac:dyDescent="0.25">
      <c r="A15" s="13" t="s">
        <v>37</v>
      </c>
      <c r="B15" s="13" t="s">
        <v>153</v>
      </c>
      <c r="C15" s="13" t="s">
        <v>49</v>
      </c>
      <c r="D15" s="24" t="s">
        <v>120</v>
      </c>
      <c r="E15" s="13" t="s">
        <v>222</v>
      </c>
      <c r="F15" s="13" t="s">
        <v>225</v>
      </c>
      <c r="G15" s="13" t="str">
        <f>G31</f>
        <v xml:space="preserve"> The DIH4AI project is ready to select up to 10 SME-centered experiments focused on developing new AI solutions, to extend the AI4EU platform.
he Financial Support to Third Parties is reserved for those AI and/or users SMEs associated in mini-consortia with non-profit research institutes and DIHs willing to extend and improve the DIH4AI catalogue of advanced AI components and tools and/or participate in innovative experiments in the domain of Artificial Intelligence</v>
      </c>
      <c r="H15" s="13" t="str">
        <f>H31</f>
        <v>Trustworthy AI, factory operation and automation, informatics, robotics and cybernetics, cyber security, software systems, supply chain of manufacturing industries</v>
      </c>
      <c r="I15" s="13" t="s">
        <v>19</v>
      </c>
      <c r="J15" s="13" t="str">
        <f>J31</f>
        <v>SME experiments: 6 months of training and technical mentoring</v>
      </c>
      <c r="K15" s="13" t="s">
        <v>15</v>
      </c>
    </row>
    <row r="16" spans="1:11" ht="200.25" customHeight="1" x14ac:dyDescent="0.25">
      <c r="A16" s="13" t="s">
        <v>37</v>
      </c>
      <c r="B16" s="13" t="s">
        <v>148</v>
      </c>
      <c r="C16" s="13" t="s">
        <v>117</v>
      </c>
      <c r="D16" s="18" t="s">
        <v>116</v>
      </c>
      <c r="E16" s="13" t="s">
        <v>186</v>
      </c>
      <c r="F16" s="13" t="s">
        <v>224</v>
      </c>
      <c r="G16" s="13" t="str">
        <f>G42</f>
        <v xml:space="preserve"> Low Tech SMEs located in the EU (member states, associated countries and UK) who need to  test and validate AI resources to improve their products, services, or value chains focusing on one of the call-specific challenges. The project considers low-tech SMEs as any company that is: a) AI Unaware: it has heard about AI but is unaware of its applications, or b) AI Aware: it is a savvy consumer of AI solutions capable of identifying use cases for AI applications. AI applications must relate to one of the following challenges: Rethinking and visibility of supply chains, Human resources, Management of data generated by the internet of things, Predictive maintenance, Zero defect manufacturing, Environmental issues, Logistics, Chatbots. See https://s3.amazonaws.com/fundingbox-sites/gear%2F1642059292392-StairwAI_1OC_GuideforApplicants_20220111_TO+BE+PUBLISHED.pdf</v>
      </c>
      <c r="H16" s="13" t="s">
        <v>184</v>
      </c>
      <c r="I16" s="13" t="s">
        <v>185</v>
      </c>
      <c r="J16" s="13" t="str">
        <f>J42</f>
        <v xml:space="preserve">6 months support programme. The support program lasts 6 months and is divided into 2 stages:
- Stage 1. Feasibility Study (2 months) to define the feasibility plan for the adoption of AI,
- Stage 2. Pilot (4 months) to develop the Pilot and perform a market analysis.
</v>
      </c>
      <c r="K16" s="23" t="s">
        <v>24</v>
      </c>
    </row>
    <row r="17" spans="1:11" ht="126.75" customHeight="1" x14ac:dyDescent="0.25">
      <c r="A17" s="13" t="s">
        <v>36</v>
      </c>
      <c r="B17" s="22" t="s">
        <v>140</v>
      </c>
      <c r="C17" s="13" t="str">
        <f>C41</f>
        <v>Call for laser technology: Adopters user cases (1st call)</v>
      </c>
      <c r="D17" s="18" t="s">
        <v>123</v>
      </c>
      <c r="E17" s="13" t="str">
        <f>E41</f>
        <v>Small and medium enterprise (SME), or slightly bigger than a SME interested in adopting laser-based advanced and additive manufacturing technology</v>
      </c>
      <c r="F17" s="13" t="s">
        <v>224</v>
      </c>
      <c r="G17" s="13" t="s">
        <v>199</v>
      </c>
      <c r="H17" s="13" t="s">
        <v>99</v>
      </c>
      <c r="I17" s="13" t="s">
        <v>202</v>
      </c>
      <c r="J17" s="13" t="s">
        <v>139</v>
      </c>
      <c r="K17" s="23" t="s">
        <v>201</v>
      </c>
    </row>
    <row r="18" spans="1:11" ht="75" x14ac:dyDescent="0.25">
      <c r="A18" s="13" t="s">
        <v>37</v>
      </c>
      <c r="B18" s="13" t="s">
        <v>145</v>
      </c>
      <c r="C18" s="13" t="s">
        <v>48</v>
      </c>
      <c r="D18" s="18" t="s">
        <v>124</v>
      </c>
      <c r="E18" s="13" t="s">
        <v>41</v>
      </c>
      <c r="F18" s="13" t="s">
        <v>224</v>
      </c>
      <c r="G18" s="13" t="s">
        <v>23</v>
      </c>
      <c r="H18" s="13" t="s">
        <v>184</v>
      </c>
      <c r="I18" s="13" t="s">
        <v>21</v>
      </c>
      <c r="J18" s="13" t="s">
        <v>22</v>
      </c>
      <c r="K18" s="23" t="s">
        <v>24</v>
      </c>
    </row>
    <row r="19" spans="1:11" ht="150" x14ac:dyDescent="0.25">
      <c r="A19" s="19"/>
      <c r="B19" s="19" t="s">
        <v>198</v>
      </c>
      <c r="C19" s="19" t="s">
        <v>80</v>
      </c>
      <c r="D19" s="25" t="s">
        <v>77</v>
      </c>
      <c r="E19" s="19" t="s">
        <v>76</v>
      </c>
      <c r="F19" s="19" t="s">
        <v>39</v>
      </c>
      <c r="G19" s="19" t="s">
        <v>82</v>
      </c>
      <c r="H19" s="19" t="s">
        <v>81</v>
      </c>
      <c r="I19" s="19" t="s">
        <v>78</v>
      </c>
      <c r="J19" s="19"/>
      <c r="K19" s="26" t="s">
        <v>79</v>
      </c>
    </row>
    <row r="20" spans="1:11" ht="240" x14ac:dyDescent="0.25">
      <c r="A20" s="19"/>
      <c r="B20" s="19" t="s">
        <v>85</v>
      </c>
      <c r="C20" s="19" t="s">
        <v>85</v>
      </c>
      <c r="D20" s="25" t="s">
        <v>84</v>
      </c>
      <c r="E20" s="19" t="s">
        <v>89</v>
      </c>
      <c r="F20" s="19"/>
      <c r="G20" s="19" t="s">
        <v>86</v>
      </c>
      <c r="H20" s="19"/>
      <c r="I20" s="19" t="s">
        <v>88</v>
      </c>
      <c r="J20" s="19"/>
      <c r="K20" s="26" t="s">
        <v>87</v>
      </c>
    </row>
    <row r="21" spans="1:11" ht="255" customHeight="1" x14ac:dyDescent="0.25">
      <c r="A21" s="19" t="s">
        <v>36</v>
      </c>
      <c r="B21" s="19" t="s">
        <v>197</v>
      </c>
      <c r="C21" s="19" t="s">
        <v>52</v>
      </c>
      <c r="D21" s="27" t="s">
        <v>108</v>
      </c>
      <c r="E21" s="19" t="s">
        <v>75</v>
      </c>
      <c r="F21" s="19" t="s">
        <v>39</v>
      </c>
      <c r="G21" s="19" t="s">
        <v>69</v>
      </c>
      <c r="H21" s="19" t="s">
        <v>70</v>
      </c>
      <c r="I21" s="19" t="s">
        <v>59</v>
      </c>
      <c r="J21" s="19"/>
      <c r="K21" s="19" t="s">
        <v>26</v>
      </c>
    </row>
    <row r="22" spans="1:11" ht="135" x14ac:dyDescent="0.25">
      <c r="A22" s="19" t="s">
        <v>37</v>
      </c>
      <c r="B22" s="19" t="s">
        <v>146</v>
      </c>
      <c r="C22" s="19" t="s">
        <v>53</v>
      </c>
      <c r="D22" s="27" t="s">
        <v>109</v>
      </c>
      <c r="E22" s="19" t="s">
        <v>0</v>
      </c>
      <c r="F22" s="19" t="s">
        <v>40</v>
      </c>
      <c r="G22" s="19" t="s">
        <v>55</v>
      </c>
      <c r="H22" s="19" t="s">
        <v>54</v>
      </c>
      <c r="I22" s="19" t="s">
        <v>56</v>
      </c>
      <c r="J22" s="19" t="s">
        <v>57</v>
      </c>
      <c r="K22" s="19" t="s">
        <v>13</v>
      </c>
    </row>
    <row r="23" spans="1:11" ht="255" x14ac:dyDescent="0.25">
      <c r="A23" s="19" t="s">
        <v>37</v>
      </c>
      <c r="B23" s="28" t="s">
        <v>151</v>
      </c>
      <c r="C23" s="19" t="s">
        <v>196</v>
      </c>
      <c r="D23" s="27" t="s">
        <v>109</v>
      </c>
      <c r="E23" s="19" t="s">
        <v>31</v>
      </c>
      <c r="F23" s="19" t="s">
        <v>40</v>
      </c>
      <c r="G23" s="19" t="s">
        <v>63</v>
      </c>
      <c r="H23" s="19" t="s">
        <v>62</v>
      </c>
      <c r="I23" s="19" t="s">
        <v>64</v>
      </c>
      <c r="J23" s="19" t="s">
        <v>65</v>
      </c>
      <c r="K23" s="19" t="s">
        <v>14</v>
      </c>
    </row>
    <row r="24" spans="1:11" ht="45" x14ac:dyDescent="0.25">
      <c r="A24" s="19"/>
      <c r="B24" s="19" t="s">
        <v>144</v>
      </c>
      <c r="C24" s="19" t="s">
        <v>177</v>
      </c>
      <c r="D24" s="27" t="s">
        <v>90</v>
      </c>
      <c r="E24" s="19" t="s">
        <v>179</v>
      </c>
      <c r="F24" s="19" t="s">
        <v>40</v>
      </c>
      <c r="G24" s="19" t="s">
        <v>91</v>
      </c>
      <c r="H24" s="19" t="s">
        <v>114</v>
      </c>
      <c r="I24" s="19" t="s">
        <v>113</v>
      </c>
      <c r="J24" s="19"/>
      <c r="K24" s="26" t="s">
        <v>92</v>
      </c>
    </row>
    <row r="25" spans="1:11" ht="45" x14ac:dyDescent="0.25">
      <c r="A25" s="28" t="s">
        <v>37</v>
      </c>
      <c r="B25" s="28" t="s">
        <v>145</v>
      </c>
      <c r="C25" s="28" t="s">
        <v>147</v>
      </c>
      <c r="D25" s="28" t="s">
        <v>110</v>
      </c>
      <c r="E25" s="25" t="s">
        <v>44</v>
      </c>
      <c r="F25" s="25" t="s">
        <v>40</v>
      </c>
      <c r="G25" s="25" t="s">
        <v>72</v>
      </c>
      <c r="H25" s="25"/>
      <c r="I25" s="25" t="s">
        <v>46</v>
      </c>
      <c r="J25" s="25"/>
      <c r="K25" s="29" t="s">
        <v>24</v>
      </c>
    </row>
    <row r="26" spans="1:11" ht="45" x14ac:dyDescent="0.25">
      <c r="A26" s="28" t="s">
        <v>37</v>
      </c>
      <c r="B26" s="28" t="s">
        <v>148</v>
      </c>
      <c r="C26" s="28" t="s">
        <v>149</v>
      </c>
      <c r="D26" s="28" t="s">
        <v>110</v>
      </c>
      <c r="E26" s="25" t="s">
        <v>45</v>
      </c>
      <c r="F26" s="25" t="s">
        <v>40</v>
      </c>
      <c r="G26" s="25" t="s">
        <v>73</v>
      </c>
      <c r="H26" s="25"/>
      <c r="I26" s="25" t="s">
        <v>47</v>
      </c>
      <c r="J26" s="25"/>
      <c r="K26" s="29" t="s">
        <v>24</v>
      </c>
    </row>
    <row r="27" spans="1:11" ht="90" x14ac:dyDescent="0.25">
      <c r="A27" s="28" t="s">
        <v>37</v>
      </c>
      <c r="B27" s="28" t="s">
        <v>151</v>
      </c>
      <c r="C27" s="28" t="s">
        <v>150</v>
      </c>
      <c r="D27" s="28" t="s">
        <v>110</v>
      </c>
      <c r="E27" s="25" t="s">
        <v>101</v>
      </c>
      <c r="F27" s="25"/>
      <c r="G27" s="25" t="s">
        <v>102</v>
      </c>
      <c r="H27" s="25"/>
      <c r="I27" s="25"/>
      <c r="J27" s="25"/>
      <c r="K27" s="25" t="s">
        <v>100</v>
      </c>
    </row>
    <row r="28" spans="1:11" ht="120" x14ac:dyDescent="0.25">
      <c r="A28" s="28" t="s">
        <v>37</v>
      </c>
      <c r="B28" s="19" t="s">
        <v>146</v>
      </c>
      <c r="C28" s="19" t="s">
        <v>133</v>
      </c>
      <c r="D28" s="27" t="s">
        <v>195</v>
      </c>
      <c r="E28" s="19" t="s">
        <v>0</v>
      </c>
      <c r="F28" s="19" t="s">
        <v>40</v>
      </c>
      <c r="G28" s="19" t="s">
        <v>11</v>
      </c>
      <c r="H28" s="19" t="s">
        <v>12</v>
      </c>
      <c r="I28" s="19" t="s">
        <v>56</v>
      </c>
      <c r="J28" s="19" t="s">
        <v>131</v>
      </c>
      <c r="K28" s="26" t="s">
        <v>132</v>
      </c>
    </row>
    <row r="29" spans="1:11" ht="75" x14ac:dyDescent="0.25">
      <c r="A29" s="19" t="s">
        <v>37</v>
      </c>
      <c r="B29" s="19" t="s">
        <v>152</v>
      </c>
      <c r="C29" s="19" t="s">
        <v>28</v>
      </c>
      <c r="D29" s="33" t="s">
        <v>118</v>
      </c>
      <c r="E29" s="19" t="s">
        <v>42</v>
      </c>
      <c r="F29" s="19" t="s">
        <v>40</v>
      </c>
      <c r="G29" s="19" t="s">
        <v>170</v>
      </c>
      <c r="H29" s="19" t="s">
        <v>2</v>
      </c>
      <c r="I29" s="19" t="s">
        <v>171</v>
      </c>
      <c r="J29" s="19" t="s">
        <v>6</v>
      </c>
      <c r="K29" s="19" t="s">
        <v>1</v>
      </c>
    </row>
    <row r="30" spans="1:11" ht="60" x14ac:dyDescent="0.25">
      <c r="A30" s="19" t="s">
        <v>37</v>
      </c>
      <c r="B30" s="19" t="s">
        <v>152</v>
      </c>
      <c r="C30" s="19" t="s">
        <v>29</v>
      </c>
      <c r="D30" s="33" t="s">
        <v>118</v>
      </c>
      <c r="E30" s="19" t="s">
        <v>43</v>
      </c>
      <c r="F30" s="19" t="s">
        <v>39</v>
      </c>
      <c r="G30" s="19" t="s">
        <v>168</v>
      </c>
      <c r="H30" s="19" t="s">
        <v>2</v>
      </c>
      <c r="I30" s="19" t="s">
        <v>169</v>
      </c>
      <c r="J30" s="19" t="s">
        <v>5</v>
      </c>
      <c r="K30" s="19" t="s">
        <v>1</v>
      </c>
    </row>
    <row r="31" spans="1:11" ht="270" x14ac:dyDescent="0.25">
      <c r="A31" s="19" t="s">
        <v>37</v>
      </c>
      <c r="B31" s="19"/>
      <c r="C31" s="19" t="s">
        <v>104</v>
      </c>
      <c r="D31" s="34" t="s">
        <v>112</v>
      </c>
      <c r="E31" s="19" t="s">
        <v>126</v>
      </c>
      <c r="F31" s="19" t="s">
        <v>39</v>
      </c>
      <c r="G31" s="19" t="s">
        <v>105</v>
      </c>
      <c r="H31" s="19" t="s">
        <v>106</v>
      </c>
      <c r="I31" s="19" t="s">
        <v>103</v>
      </c>
      <c r="J31" s="19" t="s">
        <v>16</v>
      </c>
      <c r="K31" s="26" t="s">
        <v>107</v>
      </c>
    </row>
    <row r="32" spans="1:11" ht="90" x14ac:dyDescent="0.25">
      <c r="A32" s="30"/>
      <c r="B32" s="19" t="s">
        <v>143</v>
      </c>
      <c r="C32" s="19" t="s">
        <v>111</v>
      </c>
      <c r="D32" s="27" t="s">
        <v>94</v>
      </c>
      <c r="E32" s="19" t="s">
        <v>98</v>
      </c>
      <c r="F32" s="19" t="s">
        <v>39</v>
      </c>
      <c r="G32" s="19" t="s">
        <v>93</v>
      </c>
      <c r="H32" s="19" t="s">
        <v>95</v>
      </c>
      <c r="I32" s="19" t="s">
        <v>96</v>
      </c>
      <c r="J32" s="19"/>
      <c r="K32" s="26" t="s">
        <v>97</v>
      </c>
    </row>
    <row r="33" spans="1:11" x14ac:dyDescent="0.25">
      <c r="A33" s="19"/>
      <c r="B33" s="19"/>
      <c r="C33" s="19"/>
      <c r="D33" s="25"/>
      <c r="E33" s="19"/>
      <c r="F33" s="19"/>
      <c r="G33" s="19"/>
      <c r="H33" s="19"/>
      <c r="I33" s="19"/>
      <c r="J33" s="19"/>
      <c r="K33" s="19"/>
    </row>
    <row r="34" spans="1:11" x14ac:dyDescent="0.25">
      <c r="A34" s="19"/>
      <c r="B34" s="19"/>
      <c r="C34" s="19"/>
      <c r="D34" s="25"/>
      <c r="E34" s="19"/>
      <c r="F34" s="19"/>
      <c r="G34" s="19"/>
      <c r="H34" s="19"/>
      <c r="I34" s="19"/>
      <c r="J34" s="19"/>
      <c r="K34" s="19"/>
    </row>
    <row r="35" spans="1:11" x14ac:dyDescent="0.25">
      <c r="A35" s="19"/>
      <c r="B35" s="19"/>
      <c r="C35" s="19"/>
      <c r="D35" s="25"/>
      <c r="E35" s="19"/>
      <c r="F35" s="19"/>
      <c r="G35" s="19"/>
      <c r="H35" s="19"/>
      <c r="I35" s="19"/>
      <c r="J35" s="19"/>
      <c r="K35" s="19"/>
    </row>
    <row r="36" spans="1:11" x14ac:dyDescent="0.25">
      <c r="A36" s="19"/>
      <c r="B36" s="19"/>
      <c r="C36" s="19"/>
      <c r="D36" s="25"/>
      <c r="E36" s="19"/>
      <c r="F36" s="19"/>
      <c r="G36" s="19"/>
      <c r="H36" s="19"/>
      <c r="I36" s="19"/>
      <c r="J36" s="19"/>
      <c r="K36" s="19"/>
    </row>
    <row r="37" spans="1:11" x14ac:dyDescent="0.25">
      <c r="A37" s="19"/>
      <c r="B37" s="19"/>
      <c r="C37" s="19"/>
      <c r="D37" s="25"/>
      <c r="E37" s="19"/>
      <c r="F37" s="19"/>
      <c r="G37" s="19"/>
      <c r="H37" s="19"/>
      <c r="I37" s="19"/>
      <c r="J37" s="19"/>
      <c r="K37" s="19"/>
    </row>
    <row r="38" spans="1:11" x14ac:dyDescent="0.25">
      <c r="A38" s="19"/>
      <c r="B38" s="19"/>
      <c r="C38" s="19"/>
      <c r="D38" s="25"/>
      <c r="E38" s="19"/>
      <c r="F38" s="19"/>
      <c r="G38" s="19"/>
      <c r="H38" s="19"/>
      <c r="I38" s="19"/>
      <c r="J38" s="19"/>
      <c r="K38" s="19"/>
    </row>
    <row r="39" spans="1:11" x14ac:dyDescent="0.25">
      <c r="A39" s="19"/>
      <c r="B39" s="19"/>
      <c r="C39" s="19"/>
      <c r="D39" s="25"/>
      <c r="E39" s="19"/>
      <c r="F39" s="19"/>
      <c r="G39" s="19"/>
      <c r="H39" s="19"/>
      <c r="I39" s="19"/>
      <c r="J39" s="19"/>
      <c r="K39" s="19"/>
    </row>
    <row r="40" spans="1:11" x14ac:dyDescent="0.25">
      <c r="A40" s="19"/>
      <c r="B40" s="19"/>
      <c r="C40" s="19"/>
      <c r="D40" s="25"/>
      <c r="E40" s="19"/>
      <c r="F40" s="19"/>
      <c r="G40" s="19"/>
      <c r="H40" s="19"/>
      <c r="I40" s="19"/>
      <c r="J40" s="19"/>
      <c r="K40" s="19"/>
    </row>
    <row r="41" spans="1:11" ht="135" x14ac:dyDescent="0.25">
      <c r="A41" s="19" t="s">
        <v>36</v>
      </c>
      <c r="B41" s="19" t="s">
        <v>140</v>
      </c>
      <c r="C41" s="19" t="s">
        <v>204</v>
      </c>
      <c r="D41" s="31" t="s">
        <v>230</v>
      </c>
      <c r="E41" s="19" t="s">
        <v>141</v>
      </c>
      <c r="F41" s="19" t="s">
        <v>224</v>
      </c>
      <c r="G41" s="19" t="s">
        <v>199</v>
      </c>
      <c r="H41" s="19" t="s">
        <v>99</v>
      </c>
      <c r="I41" s="19" t="s">
        <v>202</v>
      </c>
      <c r="J41" s="19" t="s">
        <v>139</v>
      </c>
      <c r="K41" s="26" t="s">
        <v>201</v>
      </c>
    </row>
    <row r="42" spans="1:11" ht="180" x14ac:dyDescent="0.25">
      <c r="A42" s="19" t="s">
        <v>37</v>
      </c>
      <c r="B42" s="19" t="s">
        <v>145</v>
      </c>
      <c r="C42" s="19" t="s">
        <v>193</v>
      </c>
      <c r="D42" s="31" t="s">
        <v>231</v>
      </c>
      <c r="E42" s="19" t="s">
        <v>186</v>
      </c>
      <c r="F42" s="19" t="s">
        <v>224</v>
      </c>
      <c r="G42" s="19" t="s">
        <v>189</v>
      </c>
      <c r="H42" s="19" t="s">
        <v>194</v>
      </c>
      <c r="I42" s="19" t="s">
        <v>185</v>
      </c>
      <c r="J42" s="19" t="s">
        <v>188</v>
      </c>
      <c r="K42" s="26" t="s">
        <v>187</v>
      </c>
    </row>
    <row r="43" spans="1:11" ht="135" x14ac:dyDescent="0.25">
      <c r="A43" s="19" t="s">
        <v>37</v>
      </c>
      <c r="B43" s="19" t="s">
        <v>146</v>
      </c>
      <c r="C43" s="19" t="s">
        <v>206</v>
      </c>
      <c r="D43" s="31" t="s">
        <v>232</v>
      </c>
      <c r="E43" s="19" t="s">
        <v>217</v>
      </c>
      <c r="F43" s="19" t="s">
        <v>229</v>
      </c>
      <c r="G43" s="32" t="s">
        <v>245</v>
      </c>
      <c r="H43" s="19" t="s">
        <v>216</v>
      </c>
      <c r="I43" s="19" t="s">
        <v>220</v>
      </c>
      <c r="J43" s="19" t="s">
        <v>211</v>
      </c>
      <c r="K43" s="19" t="s">
        <v>209</v>
      </c>
    </row>
    <row r="44" spans="1:11" ht="135" x14ac:dyDescent="0.25">
      <c r="A44" s="19" t="s">
        <v>37</v>
      </c>
      <c r="B44" s="19" t="s">
        <v>146</v>
      </c>
      <c r="C44" s="19" t="s">
        <v>207</v>
      </c>
      <c r="D44" s="31" t="s">
        <v>233</v>
      </c>
      <c r="E44" s="19" t="s">
        <v>218</v>
      </c>
      <c r="F44" s="19" t="s">
        <v>228</v>
      </c>
      <c r="G44" s="19" t="s">
        <v>244</v>
      </c>
      <c r="H44" s="19" t="s">
        <v>216</v>
      </c>
      <c r="I44" s="19" t="s">
        <v>219</v>
      </c>
      <c r="J44" s="19" t="s">
        <v>213</v>
      </c>
      <c r="K44" s="19" t="s">
        <v>208</v>
      </c>
    </row>
    <row r="45" spans="1:11" ht="135" x14ac:dyDescent="0.25">
      <c r="A45" s="19" t="s">
        <v>37</v>
      </c>
      <c r="B45" s="19" t="s">
        <v>146</v>
      </c>
      <c r="C45" s="19" t="s">
        <v>223</v>
      </c>
      <c r="D45" s="31" t="s">
        <v>234</v>
      </c>
      <c r="E45" s="19" t="s">
        <v>214</v>
      </c>
      <c r="F45" s="19" t="s">
        <v>224</v>
      </c>
      <c r="G45" s="19" t="s">
        <v>243</v>
      </c>
      <c r="H45" s="19" t="s">
        <v>215</v>
      </c>
      <c r="I45" s="19" t="s">
        <v>221</v>
      </c>
      <c r="J45" s="19" t="s">
        <v>212</v>
      </c>
      <c r="K45" s="19" t="s">
        <v>210</v>
      </c>
    </row>
    <row r="46" spans="1:11" ht="180" x14ac:dyDescent="0.25">
      <c r="A46" s="19" t="s">
        <v>36</v>
      </c>
      <c r="B46" s="19" t="s">
        <v>134</v>
      </c>
      <c r="C46" s="19" t="s">
        <v>192</v>
      </c>
      <c r="D46" s="31" t="s">
        <v>247</v>
      </c>
      <c r="E46" s="19" t="s">
        <v>191</v>
      </c>
      <c r="F46" s="19" t="s">
        <v>226</v>
      </c>
      <c r="G46" s="19" t="s">
        <v>135</v>
      </c>
      <c r="H46" s="19" t="s">
        <v>136</v>
      </c>
      <c r="I46" s="19" t="s">
        <v>138</v>
      </c>
      <c r="J46" s="19"/>
      <c r="K46" s="26" t="s">
        <v>137</v>
      </c>
    </row>
    <row r="47" spans="1:11" ht="60" x14ac:dyDescent="0.25">
      <c r="A47" s="19" t="s">
        <v>36</v>
      </c>
      <c r="B47" s="19" t="s">
        <v>144</v>
      </c>
      <c r="C47" s="19" t="s">
        <v>241</v>
      </c>
      <c r="D47" s="31" t="s">
        <v>236</v>
      </c>
      <c r="E47" s="19" t="s">
        <v>179</v>
      </c>
      <c r="F47" s="19" t="s">
        <v>224</v>
      </c>
      <c r="G47" s="19" t="s">
        <v>180</v>
      </c>
      <c r="H47" s="19" t="s">
        <v>178</v>
      </c>
      <c r="I47" s="19" t="s">
        <v>182</v>
      </c>
      <c r="J47" s="19" t="s">
        <v>183</v>
      </c>
      <c r="K47" s="35" t="s">
        <v>181</v>
      </c>
    </row>
  </sheetData>
  <autoFilter ref="A10:K32"/>
  <hyperlinks>
    <hyperlink ref="K11" r:id="rId1"/>
    <hyperlink ref="K29" r:id="rId2"/>
    <hyperlink ref="K21" r:id="rId3"/>
    <hyperlink ref="K19" r:id="rId4"/>
    <hyperlink ref="K20" r:id="rId5"/>
    <hyperlink ref="K32" r:id="rId6"/>
    <hyperlink ref="K31" r:id="rId7"/>
    <hyperlink ref="K24" r:id="rId8"/>
    <hyperlink ref="K14" r:id="rId9"/>
    <hyperlink ref="K46" r:id="rId10"/>
    <hyperlink ref="K47" r:id="rId11" display="https://galateaproject.eu/"/>
    <hyperlink ref="K42" r:id="rId12" display="https://stairwai-1st-open-call.fundingbox.com/?utm_campaign=Stairwai1stOC&amp;utm_medium=email&amp;utm_source=I4MSDigest "/>
  </hyperlinks>
  <pageMargins left="0.7" right="0.7" top="0.75" bottom="0.75" header="0.3" footer="0.3"/>
  <pageSetup paperSize="9" scale="21" orientation="portrait" r:id="rId13"/>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E14"/>
  <sheetViews>
    <sheetView topLeftCell="A4" workbookViewId="0">
      <selection activeCell="B6" sqref="B6"/>
    </sheetView>
  </sheetViews>
  <sheetFormatPr baseColWidth="10" defaultColWidth="8.85546875" defaultRowHeight="15" x14ac:dyDescent="0.25"/>
  <cols>
    <col min="2" max="2" width="30.7109375" customWidth="1"/>
    <col min="3" max="3" width="44" customWidth="1"/>
    <col min="4" max="4" width="23.7109375" customWidth="1"/>
    <col min="5" max="5" width="27.140625" customWidth="1"/>
  </cols>
  <sheetData>
    <row r="3" spans="2:5" ht="45" x14ac:dyDescent="0.25">
      <c r="B3" s="1"/>
      <c r="C3" s="2"/>
      <c r="D3" s="4" t="s">
        <v>160</v>
      </c>
      <c r="E3" s="1"/>
    </row>
    <row r="4" spans="2:5" x14ac:dyDescent="0.25">
      <c r="B4" s="3"/>
      <c r="C4" s="3"/>
      <c r="D4" s="3"/>
      <c r="E4" s="3"/>
    </row>
    <row r="5" spans="2:5" ht="45" x14ac:dyDescent="0.25">
      <c r="B5" s="3"/>
      <c r="C5" s="3"/>
      <c r="D5" s="5" t="s">
        <v>161</v>
      </c>
      <c r="E5" s="3"/>
    </row>
    <row r="6" spans="2:5" ht="120" x14ac:dyDescent="0.25">
      <c r="B6" s="3" t="s">
        <v>162</v>
      </c>
      <c r="C6" s="7" t="s">
        <v>157</v>
      </c>
      <c r="D6" s="5" t="s">
        <v>159</v>
      </c>
      <c r="E6" s="5" t="s">
        <v>165</v>
      </c>
    </row>
    <row r="7" spans="2:5" x14ac:dyDescent="0.25">
      <c r="B7" s="3"/>
      <c r="C7" s="3"/>
      <c r="D7" s="3"/>
      <c r="E7" s="3"/>
    </row>
    <row r="8" spans="2:5" ht="75" x14ac:dyDescent="0.25">
      <c r="B8" s="3" t="s">
        <v>156</v>
      </c>
      <c r="C8" s="3" t="s">
        <v>158</v>
      </c>
      <c r="D8" s="5" t="s">
        <v>164</v>
      </c>
      <c r="E8" s="5" t="s">
        <v>166</v>
      </c>
    </row>
    <row r="9" spans="2:5" ht="45" x14ac:dyDescent="0.25">
      <c r="B9" s="3"/>
      <c r="C9" s="3"/>
      <c r="D9" s="5" t="s">
        <v>163</v>
      </c>
      <c r="E9" s="6"/>
    </row>
    <row r="10" spans="2:5" ht="45" x14ac:dyDescent="0.25">
      <c r="B10" s="3"/>
      <c r="C10" s="3"/>
      <c r="D10" s="6"/>
      <c r="E10" s="5" t="s">
        <v>167</v>
      </c>
    </row>
    <row r="12" spans="2:5" x14ac:dyDescent="0.25">
      <c r="B12" t="s">
        <v>174</v>
      </c>
    </row>
    <row r="13" spans="2:5" x14ac:dyDescent="0.25">
      <c r="B13" t="s">
        <v>175</v>
      </c>
    </row>
    <row r="14" spans="2:5" x14ac:dyDescent="0.25">
      <c r="B14" t="s">
        <v>176</v>
      </c>
    </row>
  </sheetData>
  <hyperlinks>
    <hyperlink ref="D6" r:id="rId1" display="https://spaces.fundingbox.com/spaces/fundingbox-community-tap-into-our-funding-opportunities/6204c7d3a00ca005d3d26361"/>
    <hyperlink ref="D3" r:id="rId2" display="https://spaces.fundingbox.com/spaces/fundingbox-community-tap-into-our-funding-opportunities/6204c989a00ca005d3d2637b"/>
    <hyperlink ref="D5" r:id="rId3" display="https://spaces.fundingbox.com/spaces/fundingbox-community-tap-into-our-funding-opportunities/6204f795a00ca005d3d2646e"/>
    <hyperlink ref="D9" r:id="rId4" display="https://spaces.fundingbox.com/spaces/fundingbox-community-tap-into-our-funding-opportunities/620cb866a00ca005d3d26c12"/>
    <hyperlink ref="E6" r:id="rId5" display="https://spaces.fundingbox.com/spaces/fundingbox-community-tap-into-our-funding-opportunities/620cb973a00ca005d3d26c16"/>
    <hyperlink ref="E8" r:id="rId6" display="https://spaces.fundingbox.com/spaces/fundingbox-community-tap-into-our-funding-opportunities/6214ffafa00ca005d3d275ee"/>
    <hyperlink ref="C6" r:id="rId7"/>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85546875"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Sheet1</vt:lpstr>
      <vt:lpstr>Sheet2</vt:lpstr>
      <vt:lpstr>Sheet3</vt:lpstr>
      <vt:lpstr>Sheet1!Druckbereich</vt:lpstr>
    </vt:vector>
  </TitlesOfParts>
  <Company>DMI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Chiara Bearzotti</dc:creator>
  <cp:lastModifiedBy>Marianne Polkau-Wolfskämpf</cp:lastModifiedBy>
  <dcterms:created xsi:type="dcterms:W3CDTF">2021-08-03T10:19:48Z</dcterms:created>
  <dcterms:modified xsi:type="dcterms:W3CDTF">2022-10-24T07:46:25Z</dcterms:modified>
</cp:coreProperties>
</file>